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9\13.12.2019\Akčný plán\Odpočet AP\zaslane z odborov - vrátane predFINAL\Odpočet k 13.12. predFINAL\"/>
    </mc:Choice>
  </mc:AlternateContent>
  <bookViews>
    <workbookView xWindow="-120" yWindow="-120" windowWidth="29040" windowHeight="15840"/>
  </bookViews>
  <sheets>
    <sheet name="AP OZ" sheetId="9" r:id="rId1"/>
    <sheet name="Titulná strana KK" sheetId="10" r:id="rId2"/>
    <sheet name="KK investičné" sheetId="11" r:id="rId3"/>
    <sheet name="KK neinvestičné" sheetId="12" r:id="rId4"/>
    <sheet name="Titulná strana MUAP" sheetId="13" r:id="rId5"/>
    <sheet name="MU AP BSK" sheetId="14" r:id="rId6"/>
    <sheet name="Aktualizácie" sheetId="15" r:id="rId7"/>
    <sheet name="Hárok1" sheetId="1" state="hidden" r:id="rId8"/>
    <sheet name="Metadata" sheetId="6" r:id="rId9"/>
  </sheets>
  <externalReferences>
    <externalReference r:id="rId10"/>
    <externalReference r:id="rId11"/>
  </externalReferences>
  <definedNames>
    <definedName name="_xlnm._FilterDatabase" localSheetId="0" hidden="1">'AP OZ'!$A$1:$I$26</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OZ'!$A$1:$K$26</definedName>
    <definedName name="_xlnm.Print_Area" localSheetId="8">Metadata!$A$1:$M$34</definedName>
    <definedName name="_xlnm.Print_Area" localSheetId="1">'Titulná strana KK'!$A$1:$H$58</definedName>
    <definedName name="_xlnm.Print_Area" localSheetId="4">'Titulná strana MUAP'!$A$1:$H$58</definedName>
    <definedName name="Z_49D3C814_C64B_4FD8_8CFE_7A78DC3C4D2C_.wvu.FilterData" localSheetId="0" hidden="1">'AP OZ'!#REF!</definedName>
    <definedName name="Z_B38FD297_0CEB_4739_9CB3_C6CE6C0B1DD5_.wvu.FilterData" localSheetId="0" hidden="1">'AP OZ'!#REF!</definedName>
  </definedNames>
  <calcPr calcId="162913"/>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<sst xmlns="http://schemas.openxmlformats.org/spreadsheetml/2006/main" count="466" uniqueCount="290">
  <si>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</si>
  <si>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</si>
  <si>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</si>
  <si>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</si>
  <si>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</si>
  <si>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</si>
  <si>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</si>
  <si>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</si>
  <si>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</si>
  <si>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</si>
  <si>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</si>
  <si>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</si>
  <si>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</si>
  <si>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</si>
  <si>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</si>
  <si>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</si>
  <si>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</si>
  <si>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</si>
  <si>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</si>
  <si>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</si>
  <si>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</si>
  <si>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Kompletná rekonštrukcia Polikliniky Karlova Ves</t>
  </si>
  <si>
    <t>3.1</t>
  </si>
  <si>
    <t>8</t>
  </si>
  <si>
    <t>OZ_1</t>
  </si>
  <si>
    <t>OZ_2</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</si>
  <si>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</si>
  <si>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</si>
  <si>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</si>
  <si>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</si>
  <si>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</si>
  <si>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</si>
  <si>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</si>
  <si>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</si>
  <si>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</si>
  <si>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</si>
  <si>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</si>
  <si>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</si>
  <si>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</si>
  <si>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</si>
  <si>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</si>
  <si>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</si>
  <si>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</si>
  <si>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</si>
  <si>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</si>
  <si>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</si>
  <si>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</si>
  <si>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</si>
  <si>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</si>
  <si>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</si>
  <si>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</si>
  <si>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</si>
  <si>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</si>
  <si>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</si>
  <si>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</si>
  <si>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</si>
  <si>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</si>
  <si>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</si>
  <si>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</si>
  <si>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</si>
  <si>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</si>
  <si>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</si>
  <si>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</si>
  <si>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</si>
  <si>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</si>
  <si>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</si>
  <si>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</si>
  <si>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</si>
  <si>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</si>
  <si>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</si>
  <si>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</si>
  <si>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</si>
  <si>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</si>
  <si>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</si>
  <si>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</si>
  <si>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</si>
  <si>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</si>
  <si>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</si>
  <si>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</si>
  <si>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</si>
  <si>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</si>
  <si>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</si>
  <si>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</si>
  <si>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</si>
  <si>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</si>
  <si>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</si>
  <si>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</si>
  <si>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</si>
  <si>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</si>
  <si>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</si>
  <si>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</si>
  <si>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</si>
  <si>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</si>
  <si>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</si>
  <si>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</si>
  <si>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</si>
  <si>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</si>
  <si>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</si>
  <si>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</si>
  <si>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</si>
  <si>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</si>
  <si>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</si>
  <si>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</si>
  <si>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</si>
  <si>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</si>
  <si>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</si>
  <si>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</si>
  <si>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</si>
  <si>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</si>
  <si>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</si>
  <si>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</si>
  <si>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</si>
  <si>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</si>
  <si>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</si>
  <si>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</si>
  <si>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</si>
  <si>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</si>
  <si>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</si>
  <si>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</si>
  <si>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</si>
  <si>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</si>
  <si>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</si>
  <si>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</si>
  <si>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</si>
  <si>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</si>
  <si>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</si>
  <si>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</si>
  <si>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</si>
  <si>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</si>
  <si>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</si>
  <si>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</si>
  <si>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</si>
  <si>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</si>
  <si>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</si>
  <si>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</si>
  <si>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</si>
  <si>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</si>
  <si>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</si>
  <si>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</si>
  <si>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</si>
  <si>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</si>
  <si>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</si>
  <si>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</si>
  <si>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</si>
  <si>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</si>
  <si>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</si>
  <si>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</si>
  <si>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</si>
  <si>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</si>
  <si>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</si>
  <si>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</si>
  <si>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</si>
  <si>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</si>
  <si>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</si>
  <si>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</si>
  <si>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</si>
  <si>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</si>
  <si>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</si>
  <si>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</si>
  <si>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</si>
  <si>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</si>
  <si>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</si>
  <si>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</si>
  <si>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</si>
  <si>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</si>
  <si>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</si>
  <si>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</si>
  <si>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</si>
  <si>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</si>
  <si>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</si>
  <si>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</si>
  <si>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</si>
  <si>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</si>
  <si>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</si>
  <si>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</si>
  <si>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</si>
  <si>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</si>
  <si>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</si>
  <si>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</si>
  <si>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</si>
  <si>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</si>
  <si>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</si>
  <si>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</si>
  <si>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</si>
  <si>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</si>
  <si>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</si>
  <si>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</si>
  <si>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</si>
  <si>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</si>
  <si>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</si>
  <si>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</si>
  <si>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</si>
  <si>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</si>
  <si>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</si>
  <si>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</si>
  <si>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</si>
  <si>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</si>
  <si>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</si>
  <si>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</si>
  <si>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</si>
  <si>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</si>
  <si>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</si>
  <si>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</si>
  <si>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</si>
  <si>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</si>
  <si>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</si>
  <si>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</si>
  <si>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</si>
  <si>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</si>
  <si>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</si>
  <si>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</si>
  <si>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</si>
  <si>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</si>
  <si>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</si>
  <si>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</si>
  <si>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</si>
  <si>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</si>
  <si>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</si>
  <si>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</si>
  <si>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</si>
  <si>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</si>
  <si>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</si>
  <si>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</si>
  <si>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</si>
  <si>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</si>
  <si>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</si>
  <si>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</si>
  <si>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</si>
  <si>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</si>
  <si>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</si>
  <si>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</si>
  <si>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</si>
  <si>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</si>
  <si>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</si>
  <si>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</si>
  <si>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Plán VO</t>
  </si>
  <si>
    <t>Rozpočet</t>
  </si>
  <si>
    <t>Investície</t>
  </si>
  <si>
    <t>-</t>
  </si>
  <si>
    <t>Rešpekt pre zdravie III.</t>
  </si>
  <si>
    <t>OZ_5</t>
  </si>
  <si>
    <t>OZ_6</t>
  </si>
  <si>
    <t>OK</t>
  </si>
  <si>
    <t>Zachovanie a rozšírenie sociálnej a zdravotnej služby pre seniorov na území MČ-BA Podunajské Biskupice</t>
  </si>
  <si>
    <t>OZ_8</t>
  </si>
  <si>
    <t>EUR v tis.</t>
  </si>
  <si>
    <t>OIČaVO</t>
  </si>
  <si>
    <t>Propagácia</t>
  </si>
  <si>
    <t>Realizácia projektu</t>
  </si>
  <si>
    <t>Výber zhotoviteľa</t>
  </si>
  <si>
    <t>Prípravné práce</t>
  </si>
  <si>
    <t>Zachovanie špecializovanej geriatrickej nemocnice BA - Podunajské Biskupice</t>
  </si>
  <si>
    <t>OZ_7</t>
  </si>
  <si>
    <t>Zriadenie záchytky</t>
  </si>
  <si>
    <t>Analýza súčasných právnych noriem na zriadenie a prevádzkovanie záchytky</t>
  </si>
  <si>
    <r>
      <rPr>
        <b/>
        <sz val="12"/>
        <rFont val="Calibri"/>
        <family val="2"/>
        <charset val="238"/>
        <scheme val="minor"/>
      </rPr>
      <t>Projekt je jednou z priorít Programového vyhlásenia BSK</t>
    </r>
    <r>
      <rPr>
        <sz val="12"/>
        <rFont val="Calibri"/>
        <family val="2"/>
        <charset val="238"/>
        <scheme val="minor"/>
      </rPr>
      <t>. Zriadením záchytky (v súlade so zákonom č. 219/1996 Z. z. o ochrane pred zneužívaním alkoholických nápojov a o zriaďovaní a prevádzke protialkoholických záchytných izieb) bude možné zabezpečiť zníženie záťaže polície a záchranárov vyplývajúcej zo starostlivosti  o ľudí pod vpyvom omamných látok</t>
    </r>
  </si>
  <si>
    <t>OZ_9</t>
  </si>
  <si>
    <t>Zvýšenie atraktivity podmienok pre zriaďovanie ambulancií lekárov na území BSK</t>
  </si>
  <si>
    <t>Presadzovanie kľúčových priorít BSK v oblasti zdravotníctva</t>
  </si>
  <si>
    <t>A. Presadzovanie zriadenia záchytky - v spolupráci s príslušným ministerstvom</t>
  </si>
  <si>
    <t>B. Spolupráca s Ministerstvom zdravotníctva SR a zdravotnými poisťovňami pri vytvorení objednávacieho systému pacientov</t>
  </si>
  <si>
    <t>Osveta o pohybových aktivitách a iniciácia lepšej dochádzky na telesnú výchovu</t>
  </si>
  <si>
    <t>Iniciatíva pre zmenu školského stravovania</t>
  </si>
  <si>
    <t>Zodpovední</t>
  </si>
  <si>
    <t>N/A</t>
  </si>
  <si>
    <t>Zvyšovanie povedomia pacientov a poskytovateľov zdravotnej starostlivosti o ich právach, povinnostiach a celkových znalostí o zdravotníckom systéme - pokračovanie</t>
  </si>
  <si>
    <r>
      <t xml:space="preserve">C. Presadzovanie udržania ústavnej pohotovostnej služby v Malackách </t>
    </r>
    <r>
      <rPr>
        <sz val="18"/>
        <rFont val="Calibri"/>
        <family val="2"/>
        <scheme val="minor"/>
      </rPr>
      <t>(súčasná zmluva uzavretá na obdobie 4 rokov je platná  do 01.01.2020)</t>
    </r>
  </si>
  <si>
    <r>
      <rPr>
        <b/>
        <sz val="18"/>
        <rFont val="Calibri"/>
        <family val="2"/>
        <charset val="238"/>
      </rPr>
      <t>Projekt je jednou z priorít Programového vyhlásenia BSK.</t>
    </r>
    <r>
      <rPr>
        <sz val="18"/>
        <rFont val="Calibri"/>
        <family val="2"/>
        <charset val="238"/>
      </rPr>
      <t xml:space="preserve"> Zámer Rešpekt pre zdravie III. nadväzuje na v minulosti realizovaný projekt Rešpekt pre zdravie I. - zisťovanie zdravotného stavu žiakov 2. stupňa ZŠ a študentov stredných škôl s alarmujúcimi výsledkami  týkajúcimi sa kardiometabolických ochorení a obezity a Rešpekt pre zdravie II. - testovanie žiakov vo veku do 15 rokov v školách v zriaďovateľskej pôsobnosti BSK so zameraním na odporučenie najvhodnejšieho športu, na ktorý má dieťa prirodzený talent. Výsledky projektov poukázali o.i. na potrebu zintenzívnenia pohybových aktivít žiakov, zmenu školského stravovania a zvýšenia povedomia o zdravotníckom systéme.</t>
    </r>
  </si>
  <si>
    <r>
      <rPr>
        <b/>
        <sz val="18"/>
        <color theme="1"/>
        <rFont val="Calibri"/>
        <family val="2"/>
        <scheme val="minor"/>
      </rPr>
      <t xml:space="preserve">Projekt je jednou z priorít Programového vyhlásenia BSK. </t>
    </r>
    <r>
      <rPr>
        <sz val="18"/>
        <color theme="1"/>
        <rFont val="Calibri"/>
        <family val="2"/>
        <scheme val="minor"/>
      </rPr>
      <t>Nevyhovujúci stavebnotechnický stav budovy, zastaralá technická nemocničná infraštruktúra, nevyhovujúce zázemie pre zamestnancov a pacientov polikliniky, ekonomicky a energeticky náročná prevádzka organizácie si vyžiadali rozsiahle rekonštrukčné zásahy na objektoch polikliniky v Karlovej Vsi. Rozsah stavebných prác: exteriér budovy (zateplenie obvodového plášťa, výmena strešnej  krytiny, dokončenie výmeny okien a rekonštrukcia odbernej stanice tepla); oprava terasy; rekonštrukcia interiéru budovy (rekonštrukcia podláh, podhľadov, elektroinštalácie, komplexná prestavba sociálnych zariadení, vestibulu, výťahov, TUV, jedálne, átria, administratívnych priestorov); modernizácia vykurovania.</t>
    </r>
  </si>
  <si>
    <r>
      <rPr>
        <b/>
        <sz val="18"/>
        <rFont val="Calibri"/>
        <family val="2"/>
        <charset val="238"/>
        <scheme val="minor"/>
      </rPr>
      <t>Projekt je jednou z priorít Programového vyhlásenia BSK.</t>
    </r>
    <r>
      <rPr>
        <sz val="18"/>
        <rFont val="Calibri"/>
        <family val="2"/>
        <charset val="238"/>
        <scheme val="minor"/>
      </rPr>
      <t xml:space="preserve"> Zvýšenie atraktivity podmienok pre zriaďovanie ambulancií lekárov v regióne je nevyhnutným predpokladom pre zlepšenie dostupnosti zdravotnej starostlivosti pre občanov celého kraja. V spolupráci so zdravotnými poisťovňami a Ministerstvom zdravotníctva SR BSK navrhne opatrenia na dosiahnutie uvedeného cieľa. BSK v minulosti podniklo niekoľko krokov na zlepšenie kvality poskytovaných zdravotníckych služieb - úspešne iniciovalo požiadavky adresované zdravotným poisťovniam na zazmluvnenie chýbajúceho lekára špecialistu a pediatrov do dlhodobo nefungujúcej pediatrickej ambolancie v Stupave, a pod.</t>
    </r>
  </si>
  <si>
    <r>
      <t xml:space="preserve">Projekt je jednou z priorít Programového vyhlásenia BSK. </t>
    </r>
    <r>
      <rPr>
        <sz val="18"/>
        <rFont val="Calibri"/>
        <family val="2"/>
        <charset val="238"/>
        <scheme val="minor"/>
      </rPr>
      <t>Cieľom stratégie je analyzovať situáciu v poskytovaní zdravotnej starostlivosti na území BSK, definovať jej obmedzenia a príležitosti za účelom nastavenia   vhodných opatrení na jej implementáciu. V koordinácii s ďalšími relevantnými subjektami (MZ SR, zdravotné poisťovne, miestna samospráva) tak bude možné dosiahnuť skvalitnenie a zvýšenie zdravotnej dostupnosti a v dlhodobom horizonte aj zlepšenie zdravotného stavu obyvateľstva.</t>
    </r>
  </si>
  <si>
    <r>
      <rPr>
        <b/>
        <sz val="18"/>
        <rFont val="Calibri"/>
        <family val="2"/>
        <charset val="238"/>
      </rPr>
      <t xml:space="preserve">Projekt je jednou z priorít Programového vyhlásenia BSK. </t>
    </r>
    <r>
      <rPr>
        <sz val="18"/>
        <rFont val="Calibri"/>
        <family val="2"/>
        <charset val="238"/>
      </rPr>
      <t>Špecializovaná poliklinika Univerzitnej nemocnice BA, ktorá sa sústreďuje na geriatrickú starostlivosť, pričom poskytuje aj rehabilitácie pre lôžkových a ambulantných pacientov je dôležitým zariadením pri zabezpečení dostupnosti zdravotnej starostlivosti pre seniorov na území MČ Podunajské Biskupice a okolí. Areál s objektami ponúka možnosť rozšírenia zdravotnej starostlivosti o sociálnu, príp. ďalšie komunitné služby.</t>
    </r>
  </si>
  <si>
    <r>
      <t xml:space="preserve">Projekty sú prioritami Programového vyhlásenia BSK, </t>
    </r>
    <r>
      <rPr>
        <sz val="18"/>
        <rFont val="Calibri"/>
        <family val="2"/>
        <charset val="238"/>
      </rPr>
      <t>pričom uvedené témy sa riešia dlhodobo a komplexne v spolupráci s ďalšími subjektami verejnej správy, akademickej obce a súkromnej sféry.</t>
    </r>
  </si>
  <si>
    <r>
      <t>Stratégia rozvoja zdravotnej starostlivosti v BSK na roky 2019-2023</t>
    </r>
    <r>
      <rPr>
        <b/>
        <sz val="20"/>
        <color rgb="FF00B050"/>
        <rFont val="Calibri"/>
        <family val="2"/>
        <charset val="238"/>
        <scheme val="minor"/>
      </rPr>
      <t xml:space="preserve"> </t>
    </r>
  </si>
  <si>
    <t>Rozpočet na r. 2020</t>
  </si>
  <si>
    <t>Stav plnenia k 13.12.2019</t>
  </si>
  <si>
    <t>Odpočet kľúčových krokov k 13.12.2019</t>
  </si>
  <si>
    <t>Boli zrealizované pracovné stretnutia zástupcov Odboru zdravotníctva, finančného odboru a oddelenia verejného obstarávania Ú BSK o ďalšej podpore ústavnej pohotovostnej služby (ÚPS). Boli spracované podklady pre realizáciu VO. K zabezpečeniu udržania ÚPS v Malackách bola hodnotená efektivita/neefektivita jednotlivých služieb ÚPS na základe ich využitia v predchádzajúcom 4. ročnom období, bol konzultovaný a dohodnutý  výber typu VO, a k tomu pripravený opis predmetu zákazky. Odbor verejného obstarávania BSK bol požiadaný o zahájenie procesu verejného obstarávania na výber dodávateľa ÚPS  v Malackách.</t>
  </si>
  <si>
    <t xml:space="preserve">Odbor zdravotníctva Ú BSK v mestskej časti Bratislava Petržalka zrealizoval dňa 10.06. 2019 v CCCentre v Petržalke informačno-vzdelávací seminár pre petržalských seniorov. Prítomným asi 70 seniorom boli zástupcami odboru zdravotníctva a odboru sociálnych vecí Ú BSK odprezentované najčastejšie kladené otázky týkajúce sa poskytovania zdravotnej starostlivosti, právach a povinnostiach pacientov a za odbor sociálnych vecí tu odzneli informácie o základných postupoch pri zabezpečovaní sociálnej pomoci. V spolupráci s poskytovateľom zdravotnej starostlivosti v odbore reumatológia, spoločnosti Fidelitas s.r.o., odznela prednáška na tému osteoporózy. Prítomným seniorom boli odprezentované ukážky cvičení zameraných na správne držanie tela, chôdzu, prevenciu vzniku zlomenín. Vo vzdelávacích aktivitách sa plánuje pokračovať a budú pre seniorov realizované v dňoch 14.11.; 21.11. v denných centrách v Ba Nové Mesto a dňa 12.12. pre seniorov MČ Bratislava Ružinov. </t>
  </si>
  <si>
    <t>priebežne</t>
  </si>
  <si>
    <t>Došlo k zmene legislatívy a realizácia informatizácie a elektronizácie zdravotníctva v Slovenskej republike a teda aj zavedenie systému e-objednávania je v kompetencii Národného centra zdravotníckych informácií (NCZI). Dňa 29. januára 2019 sa uskutočnilo so zástupcami NCZI  a zástupcami jednotlivých VÚC pracovné stretnutie na tému - Koncept funkcie e-objednania a jeho legislatívny rámec. 
BSK je v súčinnosti s príslušnými inštitúciami vo veci realizácie projektu nápomocný. 03.06. 2019 sa BSK  zúčastnil stretnutia riaditeľov odborov zdravotníctva samosprávnych krajov, kde boli  prerokované aj otázky týkajúce sa odosielania údajov o poskytovateľoch zdravotnej starostlivosti z registra zdravotníctva, ktorý vedú samosprávne kraje,  do registra VšZP, a.s., ich periodicita, rozsah údajov: vydané povolenie, vrátane zmien, ordinačné hodiny. Tiež boli konzultované požadované údaje od VšZP – informácia o zmluvných PZS, rozsah ordinačných hodín – úväzok lekára v súvislosti s verejnou minimálnou sieťou, prehľad o počte kapitovaných pacientoch, počte ošetrovaných pacientov. Záverom bolo odporučené predložiť za SK8 list MZ SR ako návrh dohody (memorandum)  medzi NCZI a VÚC  o vzájomnej spolupráci a vzájomnom zdieľaní údajov. Vzhľadom k  prebiehajúcemu plneniu úlohy, kedy nie je možné stanoviť presný termín jej ukončenia úlohy, navrhujeme uviesť plnenia priebežne.</t>
  </si>
  <si>
    <t>Odbor zdravotníctva BSK (OZ) zanalyzoval súčasnú legislatívu v oblasti záchytiek. Súčasná legislatíva dostatočne neupravuje kompetencie a povinnosti zúčastnených subjektov. BSK pripomienkoval zákon tak, aby sa župa mohla zapojiť do fungovania záchytky. MZ SR pracuje na legislatíve, ktorá jednoznačne zadefinuje kompetencie a zabezpečí finančné krytie tejto služby. MZ SR potvrdilo analýzy BSK, že na základe súčasne platnej legislatívy nie je možné záchytky prevádzkovať a v spolupráci s MV SR sa tejto téme bude venovať. V marci 2019 sa uskutočnilo stretnutie predsedov VÚC v rámci SK8. Dohodnuté, že TTSK sformuluje k problematike záchytiek za všetky VÚC jednotné stanovisko a zašle ho na MV SR. BSK k uvedenej problematike poskytol Trnavskému VUC všetky spracované vstupné analýzy a podklady. Spätnú väzbu od MV SR zatiaľ nemáme. Na základe znenia odpovede MV SR sa zvolí ďalší postup a forma komunikácie s ministerstvami. Dňa 12. 06. 2019 zástupcovia odboru zdravotníctva BSK rokovali so zástupcom Mestskej polície hl. m. SR Bratislavy na tému - "Protialkoholické záchytné izby". Stručné info:  V Bratislave je vybudovaná „stanica“ na Konvalinkovej ulici (ešte nebola použitá). Budova patrí hlavnému mestu; Mestská polícia je pripravená poskytnúť spoluprácu zabezpečením príchodu príslušníkov do záchytnej izby pri zvládaní agresívneho správania osoby tam umiestnenej; Je potrebné nanovo zadefinovať, ktoré zložky integrovaného záchranného systému zasahujú, v akom rozsahu poskytujú v týchto prípadoch spoluprácu, aké bude materiálno - technické zabezpečenie jednotlivých súčastí PZS pre riešenie týchto situácií v súvislosti s osobami intoxikovanými alkoholom; Navrhuje, aby protialkoholické záchytné izby boli legislatívne pod gesciou MZ SR, nakoľko intoxikácia alkoholom je v prvom rade zdravotný problém až následne spoločenský. Vzhľadom k  prebiehajúcemu plneniu úlohy, kedy nie je možné stanoviť presný termín jej ukončenia úlohy, navrhujeme uviesť plnenia priebežne.</t>
  </si>
  <si>
    <t xml:space="preserve">Vyhlásenie VO na spracovateľa Stratégie je plánované na 11/2019 s predpokladaným ukončením procesu   12/19.  </t>
  </si>
  <si>
    <t>Dokument bude spracovaný v rámci aktivít Inštitútu regionálnej politiky so spolufinancovaním z prostriedkov Operačného programu Efektívna verejná správa. Opis predmetu zákazky bol spracovaný a PHZ získaná.</t>
  </si>
  <si>
    <t>Vypracovanie strategického dokumentu je plánované na 13 mesiacov odo dňa nadobudnutia účinnosti zmluvy o dielo. Predpokladaný termín plnenia kľúčového kroku: 03/21</t>
  </si>
  <si>
    <t>Propagácia projektu bude realizovaná na základe vypracovaného propagačného plánu po ukončení predchádzajúcich kľúčových krokov a v rámci propagácie výstupov projektu OP EVS. Predpokladá sa presunutie termínu na 3/21.</t>
  </si>
  <si>
    <r>
      <t xml:space="preserve">V uplynulom období prišlo k stabilizácii poliklinky; Ministerstvo zdravotníctva SR zabezpečilo realizáciu aktivít na zvýšenie energetickej efektívnosti objektu (výmena okien). Informácia o plánovanej realizácii komplexnej obnovy: </t>
    </r>
    <r>
      <rPr>
        <i/>
        <sz val="16"/>
        <rFont val="Calibri"/>
        <family val="2"/>
        <charset val="238"/>
        <scheme val="minor"/>
      </rPr>
      <t>https://www.health.gov.sk/Clanok?unb-vlada-modernizacia</t>
    </r>
    <r>
      <rPr>
        <sz val="16"/>
        <rFont val="Calibri"/>
        <family val="2"/>
        <charset val="238"/>
        <scheme val="minor"/>
      </rPr>
      <t xml:space="preserve">
Zámerom UNB je využitie pôvodného Pavilónu „F“ v areáli Nemocnice Podunajské Biskupice ako pavilónu chirurgických disciplín s kapacitou 84 lôžok (v súčasnosti nevyužívaného) pre maximálne využitie lôžkových kapacít internistických disciplín (s ohľadom na charakter nemocnice ŠGN ako chronické lôžka).
BSK bude aj naďalej ponúkať spoluprácu v oblasti sociálnej inklúzie v časti komplexnej geriatrickej starostlivosti, pričom uvedená potreba bude zadefinovaná a následne odporučená na financovanie v novom programovom období. Z uvedeného dôvodu navrhujeme zmeniť termin plnenia kľúčového kroku na priebežne.</t>
    </r>
  </si>
  <si>
    <t xml:space="preserve">Je zverejnená Výzva na predkladanie žiadostí o poskytnutie dotácie na podporu rozvoja zabezpečenia zdravotnej starostlivosti z rozpočtu BSK na rok 2019. Dotácia je určená pre lekárov prvého kontaktu. Výzva reflektuje na aktuálne problémy v poskytovaní primárnej ambulantnej zdravotnej starostlivosti a zohľadňuje potreby regiónu. Vzhľadom k potrebe kontinuálneho riešenia uvedenej otázky, navrhujeme zmeniť termína plnenia kľúčového kroku na priebežne. </t>
  </si>
  <si>
    <t xml:space="preserve">Dňa 29.10. 2019 sa k propagácii uvedenej aktivity uskutočnila tlačová konferencia za prítomnosti dvoch záujemcov o dotáciu pre rok 2019. Informácia o dotácii a podmienkach pre podanie žiadosti  je zverejnená na webe BSK. Informácie sú zdieľané aj na Facebookovej stránke BSK vo forme vyzývacieho videa, ktoré malo k 7.11. 2019 vyše 1 800 zhliadnutí.  Prepokladáme ďalšiu propagáciu danej aktivity. Vzhľadom k potrebe kontinuálneho riešenia uvedenej otázky, navrhujeme zmeniť termína plnenia kľúčového kroku na priebežne. </t>
  </si>
  <si>
    <r>
      <rPr>
        <b/>
        <sz val="16"/>
        <rFont val="Calibri"/>
        <family val="2"/>
        <charset val="238"/>
        <scheme val="minor"/>
      </rPr>
      <t>Rekonštrukcia interiérov:</t>
    </r>
    <r>
      <rPr>
        <sz val="16"/>
        <rFont val="Calibri"/>
        <family val="2"/>
        <charset val="238"/>
        <scheme val="minor"/>
      </rPr>
      <t xml:space="preserve">
Momentálne je vyhlásené verejné obstarávanie dodávateľa na časť rekonštrukcie a to konkrétne rekonštrukciu sociálnych zariadení.  Tu sa očakáva predkladanie ponúk do 20.11.2019 do 10:00 hod.  Za predpokladu, že nebude potrebné súťaž predlžovať z dôvodu komplexných otázok, očakávame, že k uzavretiu zmluvy môže prísť koncom roku 2019.
</t>
    </r>
    <r>
      <rPr>
        <b/>
        <sz val="16"/>
        <rFont val="Calibri"/>
        <family val="2"/>
        <charset val="238"/>
        <scheme val="minor"/>
      </rPr>
      <t>Výťah v detskom pavilóne:</t>
    </r>
    <r>
      <rPr>
        <sz val="16"/>
        <rFont val="Calibri"/>
        <family val="2"/>
        <charset val="238"/>
        <scheme val="minor"/>
      </rPr>
      <t xml:space="preserve">
V auguste bol odbor VO požiadaný o zahájenie procesu VO na výber dodávateľa kompletného diela t.j. vybudovanie šachty a dodávky výťahu. Október - je zverejnená výzva na zhotoviteľa zákazky.
                                                                                                           </t>
    </r>
    <r>
      <rPr>
        <b/>
        <sz val="16"/>
        <rFont val="Calibri"/>
        <family val="2"/>
        <charset val="238"/>
        <scheme val="minor"/>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</si>
</sst>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45"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2"/>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b/>
      <sz val="12"/>
      <name val="Calibri"/>
      <family val="2"/>
      <charset val="238"/>
      <scheme val="minor"/>
    </font>
    <font>
      <sz val="14"/>
      <color theme="1"/>
      <name val="Calibri"/>
      <family val="2"/>
      <scheme val="minor"/>
    </font>
    <font>
      <sz val="14"/>
      <name val="Calibri"/>
      <family val="2"/>
      <scheme val="minor"/>
    </font>
    <font>
      <sz val="18"/>
      <color theme="1"/>
      <name val="Calibri"/>
      <family val="2"/>
      <scheme val="minor"/>
    </font>
    <font>
      <sz val="18"/>
      <name val="Calibri"/>
      <family val="2"/>
      <scheme val="minor"/>
    </font>
    <font>
      <b/>
      <sz val="24"/>
      <color theme="0"/>
      <name val="Calibri"/>
      <family val="2"/>
      <scheme val="minor"/>
    </font>
    <font>
      <sz val="24"/>
      <color theme="1"/>
      <name val="Calibri"/>
      <family val="2"/>
      <scheme val="minor"/>
    </font>
    <font>
      <sz val="18"/>
      <name val="Calibri"/>
      <family val="2"/>
      <charset val="238"/>
      <scheme val="minor"/>
    </font>
    <font>
      <sz val="18"/>
      <color theme="1"/>
      <name val="Calibri"/>
      <family val="2"/>
      <charset val="238"/>
      <scheme val="minor"/>
    </font>
    <font>
      <b/>
      <sz val="18"/>
      <color theme="1"/>
      <name val="Calibri"/>
      <family val="2"/>
      <scheme val="minor"/>
    </font>
    <font>
      <b/>
      <sz val="18"/>
      <name val="Calibri"/>
      <family val="2"/>
      <scheme val="minor"/>
    </font>
    <font>
      <b/>
      <sz val="20"/>
      <color theme="1"/>
      <name val="Calibri"/>
      <family val="2"/>
      <scheme val="minor"/>
    </font>
    <font>
      <b/>
      <sz val="20"/>
      <name val="Calibri"/>
      <family val="2"/>
      <scheme val="minor"/>
    </font>
    <font>
      <sz val="18"/>
      <name val="Calibri"/>
      <family val="2"/>
      <charset val="238"/>
    </font>
    <font>
      <b/>
      <sz val="18"/>
      <name val="Calibri"/>
      <family val="2"/>
      <charset val="238"/>
    </font>
    <font>
      <b/>
      <sz val="18"/>
      <name val="Calibri"/>
      <family val="2"/>
      <charset val="238"/>
      <scheme val="minor"/>
    </font>
    <font>
      <b/>
      <sz val="20"/>
      <color rgb="FF00B050"/>
      <name val="Calibri"/>
      <family val="2"/>
      <charset val="238"/>
      <scheme val="minor"/>
    </font>
    <font>
      <sz val="16"/>
      <color theme="1"/>
      <name val="Calibri"/>
      <family val="2"/>
      <scheme val="minor"/>
    </font>
    <font>
      <sz val="16"/>
      <name val="Calibri"/>
      <family val="2"/>
      <scheme val="minor"/>
    </font>
    <font>
      <sz val="16"/>
      <name val="Calibri"/>
      <family val="2"/>
      <charset val="238"/>
      <scheme val="minor"/>
    </font>
    <font>
      <i/>
      <sz val="16"/>
      <name val="Calibri"/>
      <family val="2"/>
      <charset val="238"/>
      <scheme val="minor"/>
    </font>
    <font>
      <sz val="14"/>
      <name val="Calibri"/>
      <family val="2"/>
      <charset val="238"/>
      <scheme val="minor"/>
    </font>
    <font>
      <b/>
      <sz val="16"/>
      <name val="Calibri"/>
      <family val="2"/>
      <charset val="238"/>
      <scheme val="minor"/>
    </font>
  </fonts>
  <fills count="21">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6" tint="0.79998168889431442"/>
        <bgColor indexed="64"/>
      </patternFill>
    </fill>
  </fills>
  <borders count="48">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diagonal/>
    </border>
    <border>
      <left/>
      <right style="thin">
        <color auto="1"/>
      </right>
      <top style="medium">
        <color indexed="64"/>
      </top>
      <bottom style="medium">
        <color indexed="64"/>
      </bottom>
      <diagonal/>
    </border>
    <border>
      <left/>
      <right style="thin">
        <color auto="1"/>
      </right>
      <top style="thin">
        <color auto="1"/>
      </top>
      <bottom/>
      <diagonal/>
    </border>
    <border>
      <left style="medium">
        <color indexed="64"/>
      </left>
      <right style="medium">
        <color indexed="64"/>
      </right>
      <top style="thin">
        <color auto="1"/>
      </top>
      <bottom/>
      <diagonal/>
    </border>
  </borders>
  <cellStyleXfs count="19">
    <xf numFmtId="0" fontId="0" fillId="0" borderId="0"/>
    <xf numFmtId="0" fontId="1" fillId="0" borderId="0"/>
    <xf numFmtId="0" fontId="6" fillId="0" borderId="0"/>
    <xf numFmtId="0" fontId="6" fillId="2" borderId="1" applyNumberFormat="0" applyFont="0" applyAlignment="0" applyProtection="0"/>
    <xf numFmtId="0" fontId="6" fillId="0" borderId="0"/>
    <xf numFmtId="0" fontId="1" fillId="0" borderId="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226">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2" fillId="0" borderId="0" xfId="0" applyFont="1" applyBorder="1"/>
    <xf numFmtId="14" fontId="12" fillId="0" borderId="0" xfId="0" applyNumberFormat="1" applyFont="1" applyBorder="1"/>
    <xf numFmtId="0" fontId="12" fillId="0" borderId="0" xfId="0" applyFont="1"/>
    <xf numFmtId="0" fontId="13" fillId="0" borderId="0" xfId="0" applyFont="1" applyBorder="1"/>
    <xf numFmtId="0" fontId="13" fillId="0" borderId="0" xfId="0" applyFont="1"/>
    <xf numFmtId="0" fontId="14" fillId="8" borderId="0" xfId="0" applyFont="1" applyFill="1" applyAlignment="1">
      <alignment horizontal="center" vertical="center" wrapText="1"/>
    </xf>
    <xf numFmtId="0" fontId="14" fillId="8"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0" fillId="9" borderId="17" xfId="0" applyFont="1" applyFill="1" applyBorder="1" applyAlignment="1">
      <alignment horizontal="center" vertical="center" wrapText="1"/>
    </xf>
    <xf numFmtId="0" fontId="20" fillId="9" borderId="18" xfId="0" applyFont="1" applyFill="1" applyBorder="1" applyAlignment="1">
      <alignment horizontal="center" vertical="center" wrapText="1"/>
    </xf>
    <xf numFmtId="0" fontId="20"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4" fillId="11"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7" fillId="13" borderId="39" xfId="0" applyFont="1" applyFill="1" applyBorder="1" applyAlignment="1">
      <alignment horizontal="center" vertical="center" wrapText="1"/>
    </xf>
    <xf numFmtId="165" fontId="29" fillId="17" borderId="3" xfId="0" applyNumberFormat="1" applyFont="1" applyFill="1" applyBorder="1" applyAlignment="1">
      <alignment horizontal="center" vertical="center"/>
    </xf>
    <xf numFmtId="165" fontId="29" fillId="17" borderId="26" xfId="0" applyNumberFormat="1" applyFont="1" applyFill="1" applyBorder="1" applyAlignment="1">
      <alignment horizontal="center" vertical="center"/>
    </xf>
    <xf numFmtId="165" fontId="29" fillId="15" borderId="3" xfId="0" applyNumberFormat="1" applyFont="1" applyFill="1" applyBorder="1" applyAlignment="1">
      <alignment horizontal="center" vertical="center"/>
    </xf>
    <xf numFmtId="165" fontId="29" fillId="16" borderId="3" xfId="0" applyNumberFormat="1" applyFont="1" applyFill="1" applyBorder="1" applyAlignment="1">
      <alignment horizontal="center" vertical="center"/>
    </xf>
    <xf numFmtId="165" fontId="29" fillId="18" borderId="26" xfId="0" applyNumberFormat="1" applyFont="1" applyFill="1" applyBorder="1" applyAlignment="1">
      <alignment horizontal="center" vertical="center"/>
    </xf>
    <xf numFmtId="0" fontId="30" fillId="0" borderId="27" xfId="0" applyFont="1" applyBorder="1"/>
    <xf numFmtId="0" fontId="30" fillId="17" borderId="4" xfId="0" applyFont="1" applyFill="1" applyBorder="1" applyAlignment="1">
      <alignment horizontal="center"/>
    </xf>
    <xf numFmtId="0" fontId="30" fillId="0" borderId="0" xfId="0" applyFont="1" applyBorder="1" applyAlignment="1">
      <alignment horizontal="center"/>
    </xf>
    <xf numFmtId="49" fontId="23" fillId="17" borderId="3" xfId="0" applyNumberFormat="1" applyFont="1" applyFill="1" applyBorder="1" applyAlignment="1">
      <alignment horizontal="center" vertical="center" wrapText="1"/>
    </xf>
    <xf numFmtId="49" fontId="23" fillId="17" borderId="26" xfId="0" applyNumberFormat="1" applyFont="1" applyFill="1" applyBorder="1" applyAlignment="1">
      <alignment horizontal="center" vertical="center" wrapText="1"/>
    </xf>
    <xf numFmtId="49" fontId="24" fillId="15" borderId="3" xfId="0" applyNumberFormat="1" applyFont="1" applyFill="1" applyBorder="1" applyAlignment="1">
      <alignment horizontal="center" vertical="center"/>
    </xf>
    <xf numFmtId="49" fontId="24" fillId="16" borderId="3" xfId="0" applyNumberFormat="1" applyFont="1" applyFill="1" applyBorder="1" applyAlignment="1">
      <alignment horizontal="center" vertical="center"/>
    </xf>
    <xf numFmtId="49" fontId="24" fillId="17" borderId="26" xfId="0" applyNumberFormat="1" applyFont="1" applyFill="1" applyBorder="1" applyAlignment="1">
      <alignment horizontal="center" vertical="center" wrapText="1"/>
    </xf>
    <xf numFmtId="49" fontId="23" fillId="15" borderId="3" xfId="0" applyNumberFormat="1" applyFont="1" applyFill="1" applyBorder="1" applyAlignment="1">
      <alignment horizontal="center" vertical="center" wrapText="1"/>
    </xf>
    <xf numFmtId="49" fontId="23" fillId="18" borderId="26" xfId="0" applyNumberFormat="1"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49" fontId="23" fillId="17" borderId="4" xfId="0" applyNumberFormat="1" applyFont="1" applyFill="1" applyBorder="1" applyAlignment="1">
      <alignment horizontal="center" vertical="center" wrapText="1"/>
    </xf>
    <xf numFmtId="49" fontId="24" fillId="17" borderId="3" xfId="0" applyNumberFormat="1" applyFont="1" applyFill="1" applyBorder="1" applyAlignment="1">
      <alignment horizontal="center" vertical="center" wrapText="1"/>
    </xf>
    <xf numFmtId="0" fontId="23" fillId="0" borderId="0" xfId="0" applyFont="1" applyBorder="1" applyAlignment="1">
      <alignment horizontal="center"/>
    </xf>
    <xf numFmtId="165" fontId="26" fillId="17" borderId="3" xfId="0" applyNumberFormat="1" applyFont="1" applyFill="1" applyBorder="1" applyAlignment="1">
      <alignment horizontal="center" vertical="center"/>
    </xf>
    <xf numFmtId="165" fontId="26" fillId="17" borderId="26" xfId="0" applyNumberFormat="1" applyFont="1" applyFill="1" applyBorder="1" applyAlignment="1">
      <alignment horizontal="center" vertical="center"/>
    </xf>
    <xf numFmtId="165" fontId="26" fillId="15" borderId="3" xfId="0" applyNumberFormat="1" applyFont="1" applyFill="1" applyBorder="1" applyAlignment="1">
      <alignment horizontal="center" vertical="center"/>
    </xf>
    <xf numFmtId="165" fontId="26" fillId="16" borderId="3" xfId="0" applyNumberFormat="1" applyFont="1" applyFill="1" applyBorder="1" applyAlignment="1">
      <alignment horizontal="center" vertical="center"/>
    </xf>
    <xf numFmtId="165" fontId="26" fillId="18" borderId="26" xfId="0" applyNumberFormat="1" applyFont="1" applyFill="1" applyBorder="1" applyAlignment="1">
      <alignment horizontal="center" vertical="center"/>
    </xf>
    <xf numFmtId="165" fontId="26" fillId="17" borderId="4" xfId="0" applyNumberFormat="1" applyFont="1" applyFill="1" applyBorder="1" applyAlignment="1">
      <alignment horizontal="center" vertical="center"/>
    </xf>
    <xf numFmtId="0" fontId="25" fillId="0" borderId="0" xfId="0" applyFont="1" applyBorder="1" applyAlignment="1">
      <alignment horizontal="center"/>
    </xf>
    <xf numFmtId="0" fontId="25" fillId="17" borderId="3" xfId="0" applyFont="1" applyFill="1" applyBorder="1" applyAlignment="1">
      <alignment horizontal="center" vertical="center"/>
    </xf>
    <xf numFmtId="0" fontId="26" fillId="17" borderId="26" xfId="0" applyFont="1" applyFill="1" applyBorder="1" applyAlignment="1">
      <alignment horizontal="center" vertical="center"/>
    </xf>
    <xf numFmtId="0" fontId="26" fillId="15" borderId="3" xfId="0" applyFont="1" applyFill="1" applyBorder="1" applyAlignment="1">
      <alignment horizontal="center" vertical="center"/>
    </xf>
    <xf numFmtId="0" fontId="26" fillId="16" borderId="3" xfId="0" applyFont="1" applyFill="1" applyBorder="1" applyAlignment="1">
      <alignment horizontal="center" vertical="center"/>
    </xf>
    <xf numFmtId="0" fontId="25" fillId="15" borderId="3" xfId="0" applyFont="1" applyFill="1" applyBorder="1" applyAlignment="1">
      <alignment horizontal="center" vertical="center"/>
    </xf>
    <xf numFmtId="0" fontId="26" fillId="17" borderId="3" xfId="0" applyFont="1" applyFill="1" applyBorder="1" applyAlignment="1">
      <alignment horizontal="center" vertical="center"/>
    </xf>
    <xf numFmtId="0" fontId="26" fillId="18" borderId="26" xfId="0" applyFont="1" applyFill="1" applyBorder="1" applyAlignment="1">
      <alignment horizontal="center" vertical="center"/>
    </xf>
    <xf numFmtId="0" fontId="25" fillId="16" borderId="3" xfId="0" applyFont="1" applyFill="1" applyBorder="1" applyAlignment="1">
      <alignment horizontal="center" vertical="center"/>
    </xf>
    <xf numFmtId="49" fontId="25" fillId="17" borderId="4" xfId="0" applyNumberFormat="1" applyFont="1" applyFill="1" applyBorder="1" applyAlignment="1">
      <alignment horizontal="center" vertical="center"/>
    </xf>
    <xf numFmtId="0" fontId="25" fillId="17" borderId="26" xfId="0" applyFont="1" applyFill="1" applyBorder="1" applyAlignment="1">
      <alignment horizontal="center" vertical="center"/>
    </xf>
    <xf numFmtId="0" fontId="26" fillId="17" borderId="3" xfId="0" applyFont="1" applyFill="1" applyBorder="1" applyAlignment="1">
      <alignment horizontal="center" vertical="center" wrapText="1"/>
    </xf>
    <xf numFmtId="0" fontId="26" fillId="17" borderId="26" xfId="0" applyFont="1" applyFill="1" applyBorder="1" applyAlignment="1">
      <alignment horizontal="center" vertical="center" wrapText="1"/>
    </xf>
    <xf numFmtId="0" fontId="25" fillId="0" borderId="0" xfId="0" applyFont="1" applyBorder="1"/>
    <xf numFmtId="1" fontId="25" fillId="17" borderId="3" xfId="0" applyNumberFormat="1" applyFont="1" applyFill="1" applyBorder="1" applyAlignment="1">
      <alignment horizontal="center" vertical="center"/>
    </xf>
    <xf numFmtId="1" fontId="26" fillId="17" borderId="26" xfId="0" applyNumberFormat="1" applyFont="1" applyFill="1" applyBorder="1" applyAlignment="1">
      <alignment horizontal="center" vertical="center"/>
    </xf>
    <xf numFmtId="1" fontId="26" fillId="15" borderId="3" xfId="0" applyNumberFormat="1" applyFont="1" applyFill="1" applyBorder="1" applyAlignment="1">
      <alignment horizontal="center" vertical="center"/>
    </xf>
    <xf numFmtId="1" fontId="26" fillId="16" borderId="3" xfId="0" applyNumberFormat="1" applyFont="1" applyFill="1" applyBorder="1" applyAlignment="1">
      <alignment horizontal="center" vertical="center"/>
    </xf>
    <xf numFmtId="1" fontId="25" fillId="15" borderId="3" xfId="0" applyNumberFormat="1" applyFont="1" applyFill="1" applyBorder="1" applyAlignment="1">
      <alignment horizontal="center" vertical="center"/>
    </xf>
    <xf numFmtId="0" fontId="26" fillId="17" borderId="3" xfId="0" applyNumberFormat="1" applyFont="1" applyFill="1" applyBorder="1" applyAlignment="1">
      <alignment horizontal="center" vertical="center"/>
    </xf>
    <xf numFmtId="1" fontId="26" fillId="18" borderId="26" xfId="0" applyNumberFormat="1" applyFont="1" applyFill="1" applyBorder="1" applyAlignment="1">
      <alignment horizontal="center" vertical="center"/>
    </xf>
    <xf numFmtId="1" fontId="25" fillId="16" borderId="3" xfId="0" applyNumberFormat="1" applyFont="1" applyFill="1" applyBorder="1" applyAlignment="1">
      <alignment horizontal="center" vertical="center"/>
    </xf>
    <xf numFmtId="0" fontId="25" fillId="17" borderId="4" xfId="0" applyFont="1" applyFill="1" applyBorder="1" applyAlignment="1">
      <alignment horizontal="center" vertical="center"/>
    </xf>
    <xf numFmtId="1" fontId="25" fillId="17" borderId="26" xfId="0" applyNumberFormat="1" applyFont="1" applyFill="1" applyBorder="1" applyAlignment="1">
      <alignment horizontal="center" vertical="center"/>
    </xf>
    <xf numFmtId="0" fontId="26" fillId="17" borderId="26" xfId="0" applyNumberFormat="1" applyFont="1" applyFill="1" applyBorder="1" applyAlignment="1">
      <alignment horizontal="center" vertical="center"/>
    </xf>
    <xf numFmtId="1" fontId="25" fillId="0" borderId="0" xfId="0" applyNumberFormat="1" applyFont="1" applyBorder="1"/>
    <xf numFmtId="1" fontId="26" fillId="17" borderId="3" xfId="0" applyNumberFormat="1" applyFont="1" applyFill="1" applyBorder="1" applyAlignment="1">
      <alignment horizontal="center" vertical="center"/>
    </xf>
    <xf numFmtId="1" fontId="26" fillId="17" borderId="4" xfId="0" applyNumberFormat="1" applyFont="1" applyFill="1" applyBorder="1" applyAlignment="1">
      <alignment horizontal="center" vertical="center"/>
    </xf>
    <xf numFmtId="0" fontId="26" fillId="17" borderId="3" xfId="1" applyFont="1" applyFill="1" applyBorder="1" applyAlignment="1">
      <alignment horizontal="center" vertical="center"/>
    </xf>
    <xf numFmtId="164" fontId="25" fillId="0" borderId="0" xfId="0" applyNumberFormat="1" applyFont="1" applyBorder="1"/>
    <xf numFmtId="0" fontId="31" fillId="17" borderId="33" xfId="0" applyFont="1" applyFill="1" applyBorder="1" applyAlignment="1">
      <alignment horizontal="left" vertical="center" wrapText="1"/>
    </xf>
    <xf numFmtId="0" fontId="32" fillId="17" borderId="34" xfId="0" applyFont="1" applyFill="1" applyBorder="1" applyAlignment="1">
      <alignment horizontal="left" vertical="center" wrapText="1"/>
    </xf>
    <xf numFmtId="0" fontId="32" fillId="15" borderId="33" xfId="0" applyFont="1" applyFill="1" applyBorder="1" applyAlignment="1">
      <alignment horizontal="left" vertical="center" wrapText="1"/>
    </xf>
    <xf numFmtId="0" fontId="32" fillId="16" borderId="33" xfId="0" applyFont="1" applyFill="1" applyBorder="1" applyAlignment="1">
      <alignment horizontal="left" vertical="center"/>
    </xf>
    <xf numFmtId="0" fontId="32" fillId="17" borderId="34" xfId="0" applyFont="1" applyFill="1" applyBorder="1" applyAlignment="1">
      <alignment horizontal="left" vertical="center"/>
    </xf>
    <xf numFmtId="0" fontId="31" fillId="18" borderId="34" xfId="0" applyFont="1" applyFill="1" applyBorder="1" applyAlignment="1">
      <alignment horizontal="left" vertical="center" wrapText="1"/>
    </xf>
    <xf numFmtId="0" fontId="31" fillId="16" borderId="33" xfId="0" applyFont="1" applyFill="1" applyBorder="1" applyAlignment="1">
      <alignment horizontal="left" vertical="center" wrapText="1"/>
    </xf>
    <xf numFmtId="0" fontId="32" fillId="18" borderId="34" xfId="0" applyFont="1" applyFill="1" applyBorder="1" applyAlignment="1">
      <alignment horizontal="left" vertical="center" wrapText="1"/>
    </xf>
    <xf numFmtId="0" fontId="31" fillId="17" borderId="46" xfId="0" applyFont="1" applyFill="1" applyBorder="1" applyAlignment="1">
      <alignment horizontal="left" vertical="center" wrapText="1"/>
    </xf>
    <xf numFmtId="0" fontId="31" fillId="17" borderId="34" xfId="0" applyFont="1" applyFill="1" applyBorder="1" applyAlignment="1">
      <alignment horizontal="left" vertical="center" wrapText="1"/>
    </xf>
    <xf numFmtId="0" fontId="32" fillId="17" borderId="33" xfId="0" applyFont="1" applyFill="1" applyBorder="1" applyAlignment="1">
      <alignment horizontal="left" vertical="center" wrapText="1"/>
    </xf>
    <xf numFmtId="0" fontId="33" fillId="0" borderId="0" xfId="0" applyFont="1" applyBorder="1"/>
    <xf numFmtId="0" fontId="27" fillId="13" borderId="41" xfId="0" applyFont="1" applyFill="1" applyBorder="1" applyAlignment="1">
      <alignment horizontal="center" vertical="center" textRotation="90"/>
    </xf>
    <xf numFmtId="0" fontId="28" fillId="0" borderId="0" xfId="0" applyFont="1" applyBorder="1" applyAlignment="1">
      <alignment horizontal="center" vertical="center" textRotation="90"/>
    </xf>
    <xf numFmtId="0" fontId="25" fillId="0" borderId="29" xfId="0" applyFont="1" applyBorder="1" applyAlignment="1">
      <alignment horizontal="left" vertical="center"/>
    </xf>
    <xf numFmtId="49" fontId="25" fillId="0" borderId="29" xfId="0" applyNumberFormat="1" applyFont="1" applyBorder="1" applyAlignment="1">
      <alignment horizontal="left" vertical="center"/>
    </xf>
    <xf numFmtId="0" fontId="25" fillId="0" borderId="28" xfId="0" applyFont="1" applyBorder="1" applyAlignment="1">
      <alignment horizontal="left" vertical="center"/>
    </xf>
    <xf numFmtId="0" fontId="25" fillId="0" borderId="44" xfId="0" applyFont="1" applyBorder="1" applyAlignment="1">
      <alignment horizontal="left" vertical="center"/>
    </xf>
    <xf numFmtId="0" fontId="25" fillId="0" borderId="0" xfId="0" applyFont="1" applyBorder="1" applyAlignment="1">
      <alignment horizontal="left" vertical="center"/>
    </xf>
    <xf numFmtId="0" fontId="27" fillId="13" borderId="41" xfId="0" applyFont="1" applyFill="1" applyBorder="1" applyAlignment="1">
      <alignment horizontal="center" vertical="center"/>
    </xf>
    <xf numFmtId="0" fontId="27" fillId="13" borderId="45" xfId="0" applyFont="1" applyFill="1" applyBorder="1" applyAlignment="1">
      <alignment horizontal="center" vertical="center"/>
    </xf>
    <xf numFmtId="0" fontId="27" fillId="13" borderId="40" xfId="0" applyFont="1" applyFill="1" applyBorder="1" applyAlignment="1">
      <alignment horizontal="center" vertical="center" textRotation="90"/>
    </xf>
    <xf numFmtId="0" fontId="27" fillId="14" borderId="40" xfId="0" applyFont="1" applyFill="1" applyBorder="1" applyAlignment="1">
      <alignment horizontal="center" vertical="center" textRotation="90" wrapText="1"/>
    </xf>
    <xf numFmtId="0" fontId="27" fillId="13" borderId="40" xfId="0" applyFont="1" applyFill="1" applyBorder="1" applyAlignment="1">
      <alignment horizontal="center" vertical="center" textRotation="90" wrapText="1"/>
    </xf>
    <xf numFmtId="49" fontId="23" fillId="20" borderId="3" xfId="0" applyNumberFormat="1" applyFont="1" applyFill="1" applyBorder="1" applyAlignment="1">
      <alignment horizontal="center" vertical="center" wrapText="1"/>
    </xf>
    <xf numFmtId="0" fontId="39" fillId="0" borderId="30" xfId="0" applyFont="1" applyBorder="1" applyAlignment="1">
      <alignment horizontal="left" vertical="top" wrapText="1"/>
    </xf>
    <xf numFmtId="49" fontId="41" fillId="0" borderId="30" xfId="0" applyNumberFormat="1" applyFont="1" applyBorder="1" applyAlignment="1">
      <alignment horizontal="left" vertical="top" wrapText="1"/>
    </xf>
    <xf numFmtId="0" fontId="39" fillId="0" borderId="29" xfId="0" applyFont="1" applyBorder="1" applyAlignment="1">
      <alignment horizontal="left" vertical="top" wrapText="1"/>
    </xf>
    <xf numFmtId="0" fontId="40" fillId="12" borderId="29" xfId="0" applyFont="1" applyFill="1" applyBorder="1" applyAlignment="1">
      <alignment horizontal="left" vertical="top" wrapText="1"/>
    </xf>
    <xf numFmtId="0" fontId="40" fillId="0" borderId="29" xfId="0" applyFont="1" applyBorder="1" applyAlignment="1">
      <alignment horizontal="left" vertical="center" wrapText="1"/>
    </xf>
    <xf numFmtId="0" fontId="40" fillId="0" borderId="30" xfId="0" applyFont="1" applyBorder="1" applyAlignment="1">
      <alignment horizontal="left" vertical="top" wrapText="1"/>
    </xf>
    <xf numFmtId="0" fontId="39" fillId="0" borderId="29" xfId="0" applyFont="1" applyBorder="1" applyAlignment="1">
      <alignment horizontal="left" vertical="center"/>
    </xf>
    <xf numFmtId="0" fontId="41" fillId="0" borderId="30" xfId="0" applyFont="1" applyBorder="1" applyAlignment="1">
      <alignment horizontal="left" vertical="top" wrapText="1"/>
    </xf>
    <xf numFmtId="165" fontId="41" fillId="17" borderId="3" xfId="0" applyNumberFormat="1" applyFont="1" applyFill="1" applyBorder="1" applyAlignment="1">
      <alignment horizontal="center" vertical="center"/>
    </xf>
    <xf numFmtId="0" fontId="40" fillId="0" borderId="29" xfId="0" applyFont="1" applyBorder="1" applyAlignment="1">
      <alignment horizontal="left" vertical="top" wrapText="1"/>
    </xf>
    <xf numFmtId="165" fontId="43" fillId="17" borderId="3" xfId="0" applyNumberFormat="1" applyFont="1" applyFill="1" applyBorder="1" applyAlignment="1">
      <alignment horizontal="center" vertical="center"/>
    </xf>
    <xf numFmtId="165" fontId="43" fillId="19" borderId="26" xfId="0" applyNumberFormat="1" applyFont="1" applyFill="1" applyBorder="1" applyAlignment="1">
      <alignment horizontal="center" vertical="center"/>
    </xf>
    <xf numFmtId="165" fontId="43" fillId="17" borderId="26" xfId="0" applyNumberFormat="1" applyFont="1" applyFill="1" applyBorder="1" applyAlignment="1">
      <alignment horizontal="center" vertical="center"/>
    </xf>
    <xf numFmtId="0" fontId="36" fillId="0" borderId="31" xfId="0" applyFont="1" applyFill="1" applyBorder="1" applyAlignment="1">
      <alignment horizontal="left" vertical="center" wrapText="1"/>
    </xf>
    <xf numFmtId="0" fontId="36" fillId="0" borderId="42" xfId="0" applyFont="1" applyFill="1" applyBorder="1" applyAlignment="1">
      <alignment horizontal="left" vertical="center" wrapText="1"/>
    </xf>
    <xf numFmtId="0" fontId="36" fillId="0" borderId="43" xfId="0" applyFont="1" applyFill="1" applyBorder="1" applyAlignment="1">
      <alignment horizontal="left" vertical="center" wrapText="1"/>
    </xf>
    <xf numFmtId="0" fontId="35" fillId="0" borderId="31" xfId="0" applyFont="1" applyFill="1" applyBorder="1" applyAlignment="1">
      <alignment horizontal="left" vertical="center" wrapText="1"/>
    </xf>
    <xf numFmtId="0" fontId="35" fillId="0" borderId="42" xfId="0" applyFont="1" applyFill="1" applyBorder="1" applyAlignment="1">
      <alignment horizontal="left" vertical="center" wrapText="1"/>
    </xf>
    <xf numFmtId="0" fontId="35" fillId="0" borderId="43" xfId="0" applyFont="1" applyFill="1" applyBorder="1" applyAlignment="1">
      <alignment horizontal="left" vertical="center" wrapText="1"/>
    </xf>
    <xf numFmtId="0" fontId="25" fillId="0" borderId="31" xfId="0" applyFont="1" applyFill="1" applyBorder="1" applyAlignment="1">
      <alignment vertical="center" wrapText="1"/>
    </xf>
    <xf numFmtId="0" fontId="25" fillId="0" borderId="42" xfId="0" applyFont="1" applyFill="1" applyBorder="1" applyAlignment="1">
      <alignment vertical="center" wrapText="1"/>
    </xf>
    <xf numFmtId="0" fontId="25" fillId="0" borderId="43" xfId="0" applyFont="1" applyFill="1" applyBorder="1" applyAlignment="1">
      <alignment vertical="center" wrapText="1"/>
    </xf>
    <xf numFmtId="0" fontId="29" fillId="0" borderId="31" xfId="0" applyFont="1" applyBorder="1" applyAlignment="1">
      <alignment horizontal="left" vertical="center" wrapText="1"/>
    </xf>
    <xf numFmtId="0" fontId="29" fillId="0" borderId="42" xfId="0" applyFont="1" applyBorder="1" applyAlignment="1">
      <alignment horizontal="left" vertical="center" wrapText="1"/>
    </xf>
    <xf numFmtId="0" fontId="29" fillId="0" borderId="43" xfId="0" applyFont="1" applyBorder="1" applyAlignment="1">
      <alignment horizontal="left" vertical="center" wrapText="1"/>
    </xf>
    <xf numFmtId="0" fontId="37" fillId="0" borderId="31" xfId="0" applyFont="1" applyBorder="1" applyAlignment="1">
      <alignment horizontal="left" vertical="center" wrapText="1"/>
    </xf>
    <xf numFmtId="0" fontId="37" fillId="0" borderId="42" xfId="0" applyFont="1" applyBorder="1" applyAlignment="1">
      <alignment horizontal="left" vertical="center" wrapText="1"/>
    </xf>
    <xf numFmtId="0" fontId="37" fillId="0" borderId="43" xfId="0" applyFont="1" applyBorder="1" applyAlignment="1">
      <alignment horizontal="left" vertical="center" wrapText="1"/>
    </xf>
    <xf numFmtId="0" fontId="5" fillId="0" borderId="32" xfId="0" applyFont="1" applyFill="1" applyBorder="1" applyAlignment="1">
      <alignment vertical="center" wrapText="1"/>
    </xf>
    <xf numFmtId="0" fontId="5" fillId="0" borderId="27" xfId="0" applyFont="1" applyFill="1" applyBorder="1" applyAlignment="1">
      <alignment vertical="center" wrapText="1"/>
    </xf>
    <xf numFmtId="0" fontId="28" fillId="0" borderId="35" xfId="0" applyFont="1" applyFill="1" applyBorder="1" applyAlignment="1">
      <alignment horizontal="center" vertical="center" textRotation="90"/>
    </xf>
    <xf numFmtId="0" fontId="28" fillId="0" borderId="37" xfId="0" applyFont="1" applyFill="1" applyBorder="1" applyAlignment="1">
      <alignment horizontal="center" vertical="center" textRotation="90"/>
    </xf>
    <xf numFmtId="0" fontId="28" fillId="0" borderId="38" xfId="0" applyFont="1" applyFill="1" applyBorder="1" applyAlignment="1">
      <alignment horizontal="center" vertical="center" textRotation="90"/>
    </xf>
    <xf numFmtId="0" fontId="33" fillId="0" borderId="35" xfId="0" applyFont="1" applyFill="1" applyBorder="1" applyAlignment="1">
      <alignment horizontal="left" vertical="center" wrapText="1"/>
    </xf>
    <xf numFmtId="0" fontId="33" fillId="0" borderId="37" xfId="0" applyFont="1" applyFill="1" applyBorder="1" applyAlignment="1">
      <alignment horizontal="left" vertical="center" wrapText="1"/>
    </xf>
    <xf numFmtId="0" fontId="33" fillId="0" borderId="38" xfId="0" applyFont="1" applyFill="1" applyBorder="1" applyAlignment="1">
      <alignment horizontal="left" vertical="center" wrapText="1"/>
    </xf>
    <xf numFmtId="0" fontId="33" fillId="12" borderId="35" xfId="0" applyFont="1" applyFill="1" applyBorder="1" applyAlignment="1">
      <alignment horizontal="left" vertical="center" wrapText="1"/>
    </xf>
    <xf numFmtId="0" fontId="33" fillId="12" borderId="37" xfId="0" applyFont="1" applyFill="1" applyBorder="1" applyAlignment="1">
      <alignment horizontal="left" vertical="center" wrapText="1"/>
    </xf>
    <xf numFmtId="0" fontId="33" fillId="12" borderId="38" xfId="0" applyFont="1" applyFill="1" applyBorder="1" applyAlignment="1">
      <alignment horizontal="left" vertical="center" wrapText="1"/>
    </xf>
    <xf numFmtId="0" fontId="34" fillId="12" borderId="35" xfId="0" applyFont="1" applyFill="1" applyBorder="1" applyAlignment="1">
      <alignment horizontal="left" vertical="center" wrapText="1"/>
    </xf>
    <xf numFmtId="0" fontId="34" fillId="12" borderId="37" xfId="0" applyFont="1" applyFill="1" applyBorder="1" applyAlignment="1">
      <alignment horizontal="left" vertical="center" wrapText="1"/>
    </xf>
    <xf numFmtId="0" fontId="34" fillId="12" borderId="38" xfId="0" applyFont="1" applyFill="1" applyBorder="1" applyAlignment="1">
      <alignment horizontal="left" vertical="center" wrapText="1"/>
    </xf>
    <xf numFmtId="0" fontId="28" fillId="0" borderId="36" xfId="0" applyFont="1" applyFill="1" applyBorder="1" applyAlignment="1">
      <alignment horizontal="center" vertical="center" textRotation="90"/>
    </xf>
    <xf numFmtId="0" fontId="28" fillId="0" borderId="47" xfId="0" applyFont="1" applyFill="1" applyBorder="1" applyAlignment="1">
      <alignment horizontal="center" vertical="center" textRotation="90"/>
    </xf>
    <xf numFmtId="0" fontId="33" fillId="12" borderId="36" xfId="0" applyFont="1" applyFill="1" applyBorder="1" applyAlignment="1">
      <alignment horizontal="left" vertical="center" wrapText="1"/>
    </xf>
    <xf numFmtId="0" fontId="33" fillId="12" borderId="47" xfId="0" applyFont="1" applyFill="1" applyBorder="1" applyAlignment="1">
      <alignment horizontal="left" vertical="center" wrapText="1"/>
    </xf>
    <xf numFmtId="0" fontId="10" fillId="0" borderId="0" xfId="0" applyFont="1" applyBorder="1" applyAlignment="1">
      <alignment horizontal="center" vertical="center" wrapText="1"/>
    </xf>
    <xf numFmtId="0" fontId="11"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9">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Hypertextové prepojenie" xfId="17"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známka 2" xfId="3"/>
  </cellStyles>
  <dxfs count="88">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3300"/>
      <color rgb="FFEE6E83"/>
      <color rgb="FFFF7C5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10E-404D-9066-984EEEFEB409}"/>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10E-404D-9066-984EEEFEB409}"/>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10E-404D-9066-984EEEFEB409}"/>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810E-404D-9066-984EEEFEB409}"/>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5EE-4C4D-B6F0-C2413085959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8/14.12.2018/Ak&#269;n&#253;%20pl&#225;n/Pracovn&#233;%20verzie/ODPO&#268;TY%20AP%20Redukovan&#233;/Odpo&#269;et%20OZ%202018+21.09.2018%20hotovoZH.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Odpo&#269;et%20OZ%202018+14.12.2018%20hoto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Z"/>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26"/>
  <sheetViews>
    <sheetView tabSelected="1" view="pageBreakPreview" topLeftCell="A7" zoomScale="62" zoomScaleNormal="85" zoomScaleSheetLayoutView="62" zoomScalePageLayoutView="57" workbookViewId="0">
      <selection activeCell="C9" sqref="C9"/>
    </sheetView>
  </sheetViews>
  <sheetFormatPr defaultColWidth="8.85546875" defaultRowHeight="26.25" x14ac:dyDescent="0.4"/>
  <cols>
    <col min="1" max="1" width="5.7109375" style="164" customWidth="1"/>
    <col min="2" max="2" width="35.7109375" style="162" customWidth="1"/>
    <col min="3" max="3" width="65.7109375" style="134" customWidth="1"/>
    <col min="4" max="5" width="15.7109375" style="150" customWidth="1"/>
    <col min="6" max="6" width="7.7109375" style="146" customWidth="1"/>
    <col min="7" max="7" width="12.85546875" style="134" customWidth="1"/>
    <col min="8" max="8" width="15.7109375" style="121" customWidth="1"/>
    <col min="9" max="9" width="12.5703125" style="114" customWidth="1"/>
    <col min="10" max="10" width="15.7109375" style="103" customWidth="1"/>
    <col min="11" max="11" width="143.5703125" style="169" customWidth="1"/>
    <col min="12" max="16384" width="8.85546875" style="21"/>
  </cols>
  <sheetData>
    <row r="1" spans="1:11" s="16" customFormat="1" ht="211.5" customHeight="1" thickBot="1" x14ac:dyDescent="0.25">
      <c r="A1" s="163" t="s">
        <v>19</v>
      </c>
      <c r="B1" s="170" t="s">
        <v>27</v>
      </c>
      <c r="C1" s="171" t="s">
        <v>2</v>
      </c>
      <c r="D1" s="172" t="s">
        <v>245</v>
      </c>
      <c r="E1" s="172" t="s">
        <v>274</v>
      </c>
      <c r="F1" s="172" t="s">
        <v>29</v>
      </c>
      <c r="G1" s="172" t="s">
        <v>263</v>
      </c>
      <c r="H1" s="172" t="s">
        <v>84</v>
      </c>
      <c r="I1" s="173" t="s">
        <v>275</v>
      </c>
      <c r="J1" s="174" t="s">
        <v>83</v>
      </c>
      <c r="K1" s="95" t="s">
        <v>276</v>
      </c>
    </row>
    <row r="2" spans="1:11" s="16" customFormat="1" ht="91.7" customHeight="1" x14ac:dyDescent="0.2">
      <c r="A2" s="206" t="s">
        <v>24</v>
      </c>
      <c r="B2" s="209" t="s">
        <v>239</v>
      </c>
      <c r="C2" s="192" t="s">
        <v>267</v>
      </c>
      <c r="D2" s="193"/>
      <c r="E2" s="193"/>
      <c r="F2" s="193"/>
      <c r="G2" s="193"/>
      <c r="H2" s="193"/>
      <c r="I2" s="193"/>
      <c r="J2" s="193"/>
      <c r="K2" s="194"/>
    </row>
    <row r="3" spans="1:11" s="16" customFormat="1" ht="46.5" x14ac:dyDescent="0.2">
      <c r="A3" s="207"/>
      <c r="B3" s="210"/>
      <c r="C3" s="151" t="s">
        <v>261</v>
      </c>
      <c r="D3" s="135">
        <v>0</v>
      </c>
      <c r="E3" s="135" t="s">
        <v>238</v>
      </c>
      <c r="F3" s="135" t="s">
        <v>238</v>
      </c>
      <c r="G3" s="122" t="s">
        <v>13</v>
      </c>
      <c r="H3" s="115">
        <v>42706</v>
      </c>
      <c r="I3" s="104" t="s">
        <v>30</v>
      </c>
      <c r="J3" s="96"/>
      <c r="K3" s="165"/>
    </row>
    <row r="4" spans="1:11" s="16" customFormat="1" ht="23.25" x14ac:dyDescent="0.2">
      <c r="A4" s="207"/>
      <c r="B4" s="210"/>
      <c r="C4" s="151" t="s">
        <v>262</v>
      </c>
      <c r="D4" s="135">
        <v>0</v>
      </c>
      <c r="E4" s="135" t="s">
        <v>238</v>
      </c>
      <c r="F4" s="135" t="s">
        <v>238</v>
      </c>
      <c r="G4" s="122" t="s">
        <v>13</v>
      </c>
      <c r="H4" s="115">
        <v>43435</v>
      </c>
      <c r="I4" s="104" t="s">
        <v>30</v>
      </c>
      <c r="J4" s="96"/>
      <c r="K4" s="165"/>
    </row>
    <row r="5" spans="1:11" s="16" customFormat="1" ht="210" customHeight="1" thickBot="1" x14ac:dyDescent="0.25">
      <c r="A5" s="208"/>
      <c r="B5" s="211"/>
      <c r="C5" s="152" t="s">
        <v>265</v>
      </c>
      <c r="D5" s="136">
        <v>30</v>
      </c>
      <c r="E5" s="136">
        <v>30</v>
      </c>
      <c r="F5" s="136">
        <v>12</v>
      </c>
      <c r="G5" s="123" t="s">
        <v>13</v>
      </c>
      <c r="H5" s="116">
        <v>43800</v>
      </c>
      <c r="I5" s="104" t="s">
        <v>30</v>
      </c>
      <c r="J5" s="97"/>
      <c r="K5" s="176" t="s">
        <v>278</v>
      </c>
    </row>
    <row r="6" spans="1:11" s="17" customFormat="1" ht="93" customHeight="1" x14ac:dyDescent="0.2">
      <c r="A6" s="206" t="s">
        <v>25</v>
      </c>
      <c r="B6" s="209" t="s">
        <v>21</v>
      </c>
      <c r="C6" s="195" t="s">
        <v>268</v>
      </c>
      <c r="D6" s="196"/>
      <c r="E6" s="196"/>
      <c r="F6" s="196"/>
      <c r="G6" s="196"/>
      <c r="H6" s="196"/>
      <c r="I6" s="196"/>
      <c r="J6" s="196"/>
      <c r="K6" s="197"/>
    </row>
    <row r="7" spans="1:11" s="17" customFormat="1" ht="23.25" x14ac:dyDescent="0.2">
      <c r="A7" s="207"/>
      <c r="B7" s="210"/>
      <c r="C7" s="153" t="s">
        <v>250</v>
      </c>
      <c r="D7" s="137">
        <v>0</v>
      </c>
      <c r="E7" s="137" t="s">
        <v>238</v>
      </c>
      <c r="F7" s="137" t="s">
        <v>238</v>
      </c>
      <c r="G7" s="124" t="s">
        <v>246</v>
      </c>
      <c r="H7" s="117">
        <v>41974</v>
      </c>
      <c r="I7" s="106" t="s">
        <v>30</v>
      </c>
      <c r="J7" s="98"/>
      <c r="K7" s="166"/>
    </row>
    <row r="8" spans="1:11" s="17" customFormat="1" ht="23.25" x14ac:dyDescent="0.2">
      <c r="A8" s="207"/>
      <c r="B8" s="210"/>
      <c r="C8" s="154" t="s">
        <v>249</v>
      </c>
      <c r="D8" s="138">
        <v>0</v>
      </c>
      <c r="E8" s="138" t="s">
        <v>238</v>
      </c>
      <c r="F8" s="138" t="s">
        <v>238</v>
      </c>
      <c r="G8" s="125" t="s">
        <v>246</v>
      </c>
      <c r="H8" s="118">
        <v>42948</v>
      </c>
      <c r="I8" s="107" t="s">
        <v>30</v>
      </c>
      <c r="J8" s="99"/>
      <c r="K8" s="166"/>
    </row>
    <row r="9" spans="1:11" s="17" customFormat="1" ht="189.75" thickBot="1" x14ac:dyDescent="0.25">
      <c r="A9" s="208"/>
      <c r="B9" s="211"/>
      <c r="C9" s="155" t="s">
        <v>248</v>
      </c>
      <c r="D9" s="136">
        <v>6190</v>
      </c>
      <c r="E9" s="136">
        <v>351</v>
      </c>
      <c r="F9" s="136" t="s">
        <v>20</v>
      </c>
      <c r="G9" s="123" t="s">
        <v>246</v>
      </c>
      <c r="H9" s="116">
        <v>44896</v>
      </c>
      <c r="I9" s="108" t="s">
        <v>31</v>
      </c>
      <c r="J9" s="97"/>
      <c r="K9" s="177" t="s">
        <v>289</v>
      </c>
    </row>
    <row r="10" spans="1:11" ht="96" customHeight="1" x14ac:dyDescent="0.2">
      <c r="A10" s="206" t="s">
        <v>240</v>
      </c>
      <c r="B10" s="215" t="s">
        <v>257</v>
      </c>
      <c r="C10" s="198" t="s">
        <v>269</v>
      </c>
      <c r="D10" s="199"/>
      <c r="E10" s="199"/>
      <c r="F10" s="199"/>
      <c r="G10" s="199"/>
      <c r="H10" s="199"/>
      <c r="I10" s="199"/>
      <c r="J10" s="199"/>
      <c r="K10" s="200"/>
    </row>
    <row r="11" spans="1:11" ht="23.25" x14ac:dyDescent="0.2">
      <c r="A11" s="207"/>
      <c r="B11" s="216"/>
      <c r="C11" s="153" t="s">
        <v>250</v>
      </c>
      <c r="D11" s="137">
        <v>3</v>
      </c>
      <c r="E11" s="137" t="s">
        <v>238</v>
      </c>
      <c r="F11" s="139" t="s">
        <v>238</v>
      </c>
      <c r="G11" s="126" t="s">
        <v>13</v>
      </c>
      <c r="H11" s="117">
        <v>43220</v>
      </c>
      <c r="I11" s="175" t="s">
        <v>30</v>
      </c>
      <c r="J11" s="98"/>
      <c r="K11" s="182"/>
    </row>
    <row r="12" spans="1:11" ht="105.75" thickBot="1" x14ac:dyDescent="0.25">
      <c r="A12" s="207"/>
      <c r="B12" s="216"/>
      <c r="C12" s="151" t="s">
        <v>248</v>
      </c>
      <c r="D12" s="147">
        <v>5</v>
      </c>
      <c r="E12" s="147">
        <v>5</v>
      </c>
      <c r="F12" s="140">
        <v>12</v>
      </c>
      <c r="G12" s="127" t="s">
        <v>13</v>
      </c>
      <c r="H12" s="115">
        <v>43709</v>
      </c>
      <c r="I12" s="108" t="s">
        <v>31</v>
      </c>
      <c r="J12" s="186" t="s">
        <v>279</v>
      </c>
      <c r="K12" s="176" t="s">
        <v>287</v>
      </c>
    </row>
    <row r="13" spans="1:11" ht="135.75" customHeight="1" thickBot="1" x14ac:dyDescent="0.25">
      <c r="A13" s="208"/>
      <c r="B13" s="217"/>
      <c r="C13" s="156" t="s">
        <v>247</v>
      </c>
      <c r="D13" s="141">
        <v>3</v>
      </c>
      <c r="E13" s="141">
        <v>1</v>
      </c>
      <c r="F13" s="141">
        <v>2</v>
      </c>
      <c r="G13" s="128" t="s">
        <v>242</v>
      </c>
      <c r="H13" s="119">
        <v>43739</v>
      </c>
      <c r="I13" s="108" t="s">
        <v>31</v>
      </c>
      <c r="J13" s="187" t="s">
        <v>279</v>
      </c>
      <c r="K13" s="176" t="s">
        <v>288</v>
      </c>
    </row>
    <row r="14" spans="1:11" ht="68.25" customHeight="1" x14ac:dyDescent="0.2">
      <c r="A14" s="206" t="s">
        <v>241</v>
      </c>
      <c r="B14" s="212" t="s">
        <v>273</v>
      </c>
      <c r="C14" s="201" t="s">
        <v>270</v>
      </c>
      <c r="D14" s="202"/>
      <c r="E14" s="202"/>
      <c r="F14" s="202"/>
      <c r="G14" s="202"/>
      <c r="H14" s="202"/>
      <c r="I14" s="202"/>
      <c r="J14" s="202"/>
      <c r="K14" s="203"/>
    </row>
    <row r="15" spans="1:11" ht="42" x14ac:dyDescent="0.2">
      <c r="A15" s="207"/>
      <c r="B15" s="213"/>
      <c r="C15" s="153" t="s">
        <v>250</v>
      </c>
      <c r="D15" s="137">
        <v>0</v>
      </c>
      <c r="E15" s="137">
        <v>0</v>
      </c>
      <c r="F15" s="139" t="s">
        <v>238</v>
      </c>
      <c r="G15" s="126" t="s">
        <v>13</v>
      </c>
      <c r="H15" s="117">
        <v>43647</v>
      </c>
      <c r="I15" s="109" t="s">
        <v>30</v>
      </c>
      <c r="J15" s="98"/>
      <c r="K15" s="179" t="s">
        <v>283</v>
      </c>
    </row>
    <row r="16" spans="1:11" ht="42" x14ac:dyDescent="0.2">
      <c r="A16" s="207"/>
      <c r="B16" s="213"/>
      <c r="C16" s="157" t="s">
        <v>249</v>
      </c>
      <c r="D16" s="138">
        <v>0</v>
      </c>
      <c r="E16" s="138">
        <v>0</v>
      </c>
      <c r="F16" s="142" t="s">
        <v>238</v>
      </c>
      <c r="G16" s="129" t="s">
        <v>246</v>
      </c>
      <c r="H16" s="99">
        <v>43800</v>
      </c>
      <c r="I16" s="111" t="s">
        <v>31</v>
      </c>
      <c r="J16" s="99"/>
      <c r="K16" s="180" t="s">
        <v>282</v>
      </c>
    </row>
    <row r="17" spans="1:11" ht="42" x14ac:dyDescent="0.2">
      <c r="A17" s="207"/>
      <c r="B17" s="213"/>
      <c r="C17" s="151" t="s">
        <v>248</v>
      </c>
      <c r="D17" s="147">
        <v>40</v>
      </c>
      <c r="E17" s="147">
        <v>40</v>
      </c>
      <c r="F17" s="140">
        <v>12</v>
      </c>
      <c r="G17" s="127" t="s">
        <v>13</v>
      </c>
      <c r="H17" s="115">
        <v>43770</v>
      </c>
      <c r="I17" s="104" t="s">
        <v>31</v>
      </c>
      <c r="J17" s="96">
        <v>44256</v>
      </c>
      <c r="K17" s="180" t="s">
        <v>284</v>
      </c>
    </row>
    <row r="18" spans="1:11" ht="76.5" customHeight="1" thickBot="1" x14ac:dyDescent="0.25">
      <c r="A18" s="208"/>
      <c r="B18" s="214"/>
      <c r="C18" s="158" t="s">
        <v>247</v>
      </c>
      <c r="D18" s="141">
        <v>3</v>
      </c>
      <c r="E18" s="141">
        <v>3</v>
      </c>
      <c r="F18" s="141">
        <v>2</v>
      </c>
      <c r="G18" s="128" t="s">
        <v>242</v>
      </c>
      <c r="H18" s="119">
        <v>43800</v>
      </c>
      <c r="I18" s="110" t="s">
        <v>31</v>
      </c>
      <c r="J18" s="100">
        <v>44256</v>
      </c>
      <c r="K18" s="180" t="s">
        <v>285</v>
      </c>
    </row>
    <row r="19" spans="1:11" ht="0.75" customHeight="1" x14ac:dyDescent="0.35">
      <c r="A19" s="218" t="s">
        <v>252</v>
      </c>
      <c r="B19" s="220" t="s">
        <v>253</v>
      </c>
      <c r="C19" s="204" t="s">
        <v>255</v>
      </c>
      <c r="D19" s="205"/>
      <c r="E19" s="205"/>
      <c r="F19" s="205"/>
      <c r="G19" s="205"/>
      <c r="H19" s="205"/>
      <c r="I19" s="205"/>
      <c r="J19" s="101"/>
      <c r="K19" s="167"/>
    </row>
    <row r="20" spans="1:11" ht="79.5" customHeight="1" thickBot="1" x14ac:dyDescent="0.4">
      <c r="A20" s="219"/>
      <c r="B20" s="221"/>
      <c r="C20" s="159" t="s">
        <v>254</v>
      </c>
      <c r="D20" s="148">
        <v>0</v>
      </c>
      <c r="E20" s="148"/>
      <c r="F20" s="143" t="s">
        <v>13</v>
      </c>
      <c r="G20" s="130" t="s">
        <v>238</v>
      </c>
      <c r="H20" s="120">
        <v>43252</v>
      </c>
      <c r="I20" s="112" t="s">
        <v>30</v>
      </c>
      <c r="J20" s="102"/>
      <c r="K20" s="168"/>
    </row>
    <row r="21" spans="1:11" ht="72.75" customHeight="1" x14ac:dyDescent="0.2">
      <c r="A21" s="206" t="s">
        <v>244</v>
      </c>
      <c r="B21" s="212" t="s">
        <v>243</v>
      </c>
      <c r="C21" s="192" t="s">
        <v>271</v>
      </c>
      <c r="D21" s="193"/>
      <c r="E21" s="193"/>
      <c r="F21" s="193"/>
      <c r="G21" s="193"/>
      <c r="H21" s="193"/>
      <c r="I21" s="193"/>
      <c r="J21" s="193"/>
      <c r="K21" s="194"/>
    </row>
    <row r="22" spans="1:11" ht="195" customHeight="1" thickBot="1" x14ac:dyDescent="0.25">
      <c r="A22" s="208"/>
      <c r="B22" s="214"/>
      <c r="C22" s="160" t="s">
        <v>251</v>
      </c>
      <c r="D22" s="116" t="s">
        <v>264</v>
      </c>
      <c r="E22" s="136">
        <v>0</v>
      </c>
      <c r="F22" s="144" t="s">
        <v>35</v>
      </c>
      <c r="G22" s="131" t="s">
        <v>13</v>
      </c>
      <c r="H22" s="116">
        <v>43800</v>
      </c>
      <c r="I22" s="105" t="s">
        <v>31</v>
      </c>
      <c r="J22" s="188" t="s">
        <v>279</v>
      </c>
      <c r="K22" s="183" t="s">
        <v>286</v>
      </c>
    </row>
    <row r="23" spans="1:11" ht="27.75" customHeight="1" x14ac:dyDescent="0.2">
      <c r="A23" s="206" t="s">
        <v>256</v>
      </c>
      <c r="B23" s="209" t="s">
        <v>258</v>
      </c>
      <c r="C23" s="189" t="s">
        <v>272</v>
      </c>
      <c r="D23" s="190"/>
      <c r="E23" s="190"/>
      <c r="F23" s="190"/>
      <c r="G23" s="190"/>
      <c r="H23" s="190"/>
      <c r="I23" s="190"/>
      <c r="J23" s="190"/>
      <c r="K23" s="191"/>
    </row>
    <row r="24" spans="1:11" ht="409.5" customHeight="1" x14ac:dyDescent="0.2">
      <c r="A24" s="207"/>
      <c r="B24" s="210"/>
      <c r="C24" s="161" t="s">
        <v>259</v>
      </c>
      <c r="D24" s="147">
        <v>0</v>
      </c>
      <c r="E24" s="147">
        <v>0</v>
      </c>
      <c r="F24" s="115" t="s">
        <v>238</v>
      </c>
      <c r="G24" s="132" t="s">
        <v>13</v>
      </c>
      <c r="H24" s="115">
        <v>43800</v>
      </c>
      <c r="I24" s="113" t="s">
        <v>31</v>
      </c>
      <c r="J24" s="184" t="s">
        <v>279</v>
      </c>
      <c r="K24" s="185" t="s">
        <v>281</v>
      </c>
    </row>
    <row r="25" spans="1:11" ht="306" customHeight="1" x14ac:dyDescent="0.2">
      <c r="A25" s="207"/>
      <c r="B25" s="210"/>
      <c r="C25" s="161" t="s">
        <v>260</v>
      </c>
      <c r="D25" s="149">
        <v>0</v>
      </c>
      <c r="E25" s="149">
        <v>0</v>
      </c>
      <c r="F25" s="115" t="s">
        <v>238</v>
      </c>
      <c r="G25" s="132" t="s">
        <v>13</v>
      </c>
      <c r="H25" s="115">
        <v>43800</v>
      </c>
      <c r="I25" s="113" t="s">
        <v>31</v>
      </c>
      <c r="J25" s="184" t="s">
        <v>279</v>
      </c>
      <c r="K25" s="178" t="s">
        <v>280</v>
      </c>
    </row>
    <row r="26" spans="1:11" ht="156.75" customHeight="1" thickBot="1" x14ac:dyDescent="0.25">
      <c r="A26" s="208"/>
      <c r="B26" s="211"/>
      <c r="C26" s="152" t="s">
        <v>266</v>
      </c>
      <c r="D26" s="136" t="s">
        <v>264</v>
      </c>
      <c r="E26" s="136">
        <v>507</v>
      </c>
      <c r="F26" s="145">
        <v>12</v>
      </c>
      <c r="G26" s="133" t="s">
        <v>13</v>
      </c>
      <c r="H26" s="116">
        <v>43800</v>
      </c>
      <c r="I26" s="108" t="s">
        <v>31</v>
      </c>
      <c r="J26" s="97"/>
      <c r="K26" s="181" t="s">
        <v>277</v>
      </c>
    </row>
  </sheetData>
  <sheetProtection sort="0" autoFilter="0"/>
  <autoFilter ref="A1:I26"/>
  <mergeCells count="21">
    <mergeCell ref="A23:A26"/>
    <mergeCell ref="B23:B26"/>
    <mergeCell ref="A2:A5"/>
    <mergeCell ref="B2:B5"/>
    <mergeCell ref="A14:A18"/>
    <mergeCell ref="B14:B18"/>
    <mergeCell ref="A10:A13"/>
    <mergeCell ref="B10:B13"/>
    <mergeCell ref="A21:A22"/>
    <mergeCell ref="B21:B22"/>
    <mergeCell ref="B6:B9"/>
    <mergeCell ref="A6:A9"/>
    <mergeCell ref="A19:A20"/>
    <mergeCell ref="B19:B20"/>
    <mergeCell ref="C23:K23"/>
    <mergeCell ref="C2:K2"/>
    <mergeCell ref="C6:K6"/>
    <mergeCell ref="C10:K10"/>
    <mergeCell ref="C14:K14"/>
    <mergeCell ref="C21:K21"/>
    <mergeCell ref="C19:I19"/>
  </mergeCells>
  <phoneticPr fontId="9" type="noConversion"/>
  <conditionalFormatting sqref="I25:I26">
    <cfRule type="containsText" dxfId="87" priority="297" operator="containsText" text="Nový">
      <formula>NOT(ISERROR(SEARCH("Nový",I25)))</formula>
    </cfRule>
    <cfRule type="containsText" dxfId="86" priority="298" operator="containsText" text="Zrušený">
      <formula>NOT(ISERROR(SEARCH("Zrušený",I25)))</formula>
    </cfRule>
    <cfRule type="containsText" dxfId="85" priority="299" operator="containsText" text="Nevykonaný">
      <formula>NOT(ISERROR(SEARCH("Nevykonaný",I25)))</formula>
    </cfRule>
    <cfRule type="containsText" dxfId="84" priority="300" operator="containsText" text="Prieb. Plnený">
      <formula>NOT(ISERROR(SEARCH("Prieb. Plnený",I25)))</formula>
    </cfRule>
    <cfRule type="containsText" dxfId="83" priority="301" operator="containsText" text="Splnený">
      <formula>NOT(ISERROR(SEARCH("Splnený",I25)))</formula>
    </cfRule>
  </conditionalFormatting>
  <conditionalFormatting sqref="I9">
    <cfRule type="containsText" dxfId="82" priority="169" operator="containsText" text="Nový">
      <formula>NOT(ISERROR(SEARCH("Nový",I9)))</formula>
    </cfRule>
    <cfRule type="containsText" dxfId="81" priority="170" operator="containsText" text="Zrušený">
      <formula>NOT(ISERROR(SEARCH("Zrušený",I9)))</formula>
    </cfRule>
    <cfRule type="containsText" dxfId="80" priority="171" operator="containsText" text="Nevykonaný">
      <formula>NOT(ISERROR(SEARCH("Nevykonaný",I9)))</formula>
    </cfRule>
    <cfRule type="containsText" dxfId="79" priority="172" operator="containsText" text="Prieb. Plnený">
      <formula>NOT(ISERROR(SEARCH("Prieb. Plnený",I9)))</formula>
    </cfRule>
    <cfRule type="containsText" dxfId="78" priority="173" operator="containsText" text="Splnený">
      <formula>NOT(ISERROR(SEARCH("Splnený",I9)))</formula>
    </cfRule>
  </conditionalFormatting>
  <conditionalFormatting sqref="I18">
    <cfRule type="containsText" dxfId="77" priority="134" operator="containsText" text="Nový">
      <formula>NOT(ISERROR(SEARCH("Nový",I18)))</formula>
    </cfRule>
    <cfRule type="containsText" dxfId="76" priority="135" operator="containsText" text="Zrušený">
      <formula>NOT(ISERROR(SEARCH("Zrušený",I18)))</formula>
    </cfRule>
    <cfRule type="containsText" dxfId="75" priority="136" operator="containsText" text="Nevykonaný">
      <formula>NOT(ISERROR(SEARCH("Nevykonaný",I18)))</formula>
    </cfRule>
    <cfRule type="containsText" dxfId="74" priority="137" operator="containsText" text="Prieb. Plnený">
      <formula>NOT(ISERROR(SEARCH("Prieb. Plnený",I18)))</formula>
    </cfRule>
    <cfRule type="containsText" dxfId="73" priority="138" operator="containsText" text="Splnený">
      <formula>NOT(ISERROR(SEARCH("Splnený",I18)))</formula>
    </cfRule>
  </conditionalFormatting>
  <conditionalFormatting sqref="I17">
    <cfRule type="containsText" dxfId="72" priority="129" operator="containsText" text="Nový">
      <formula>NOT(ISERROR(SEARCH("Nový",I17)))</formula>
    </cfRule>
    <cfRule type="containsText" dxfId="71" priority="130" operator="containsText" text="Zrušený">
      <formula>NOT(ISERROR(SEARCH("Zrušený",I17)))</formula>
    </cfRule>
    <cfRule type="containsText" dxfId="70" priority="131" operator="containsText" text="Nevykonaný">
      <formula>NOT(ISERROR(SEARCH("Nevykonaný",I17)))</formula>
    </cfRule>
    <cfRule type="containsText" dxfId="69" priority="132" operator="containsText" text="Prieb. Plnený">
      <formula>NOT(ISERROR(SEARCH("Prieb. Plnený",I17)))</formula>
    </cfRule>
    <cfRule type="containsText" dxfId="68" priority="133" operator="containsText" text="Splnený">
      <formula>NOT(ISERROR(SEARCH("Splnený",I17)))</formula>
    </cfRule>
  </conditionalFormatting>
  <conditionalFormatting sqref="I16">
    <cfRule type="containsText" dxfId="67" priority="124" operator="containsText" text="Nový">
      <formula>NOT(ISERROR(SEARCH("Nový",I16)))</formula>
    </cfRule>
    <cfRule type="containsText" dxfId="66" priority="125" operator="containsText" text="Zrušený">
      <formula>NOT(ISERROR(SEARCH("Zrušený",I16)))</formula>
    </cfRule>
    <cfRule type="containsText" dxfId="65" priority="126" operator="containsText" text="Nevykonaný">
      <formula>NOT(ISERROR(SEARCH("Nevykonaný",I16)))</formula>
    </cfRule>
    <cfRule type="containsText" dxfId="64" priority="127" operator="containsText" text="Prieb. Plnený">
      <formula>NOT(ISERROR(SEARCH("Prieb. Plnený",I16)))</formula>
    </cfRule>
    <cfRule type="containsText" dxfId="63" priority="128" operator="containsText" text="Splnený">
      <formula>NOT(ISERROR(SEARCH("Splnený",I16)))</formula>
    </cfRule>
  </conditionalFormatting>
  <conditionalFormatting sqref="I15">
    <cfRule type="containsText" dxfId="62" priority="119" operator="containsText" text="Nový">
      <formula>NOT(ISERROR(SEARCH("Nový",I15)))</formula>
    </cfRule>
    <cfRule type="containsText" dxfId="61" priority="120" operator="containsText" text="Zrušený">
      <formula>NOT(ISERROR(SEARCH("Zrušený",I15)))</formula>
    </cfRule>
    <cfRule type="containsText" dxfId="60" priority="121" operator="containsText" text="Nevykonaný">
      <formula>NOT(ISERROR(SEARCH("Nevykonaný",I15)))</formula>
    </cfRule>
    <cfRule type="containsText" dxfId="59" priority="122" operator="containsText" text="Prieb. Plnený">
      <formula>NOT(ISERROR(SEARCH("Prieb. Plnený",I15)))</formula>
    </cfRule>
    <cfRule type="containsText" dxfId="58" priority="123" operator="containsText" text="Splnený">
      <formula>NOT(ISERROR(SEARCH("Splnený",I15)))</formula>
    </cfRule>
  </conditionalFormatting>
  <conditionalFormatting sqref="I22">
    <cfRule type="containsText" dxfId="57" priority="94" operator="containsText" text="Nový">
      <formula>NOT(ISERROR(SEARCH("Nový",I22)))</formula>
    </cfRule>
    <cfRule type="containsText" dxfId="56" priority="95" operator="containsText" text="Zrušený">
      <formula>NOT(ISERROR(SEARCH("Zrušený",I22)))</formula>
    </cfRule>
    <cfRule type="containsText" dxfId="55" priority="96" operator="containsText" text="Nevykonaný">
      <formula>NOT(ISERROR(SEARCH("Nevykonaný",I22)))</formula>
    </cfRule>
    <cfRule type="containsText" dxfId="54" priority="97" operator="containsText" text="Prieb. Plnený">
      <formula>NOT(ISERROR(SEARCH("Prieb. Plnený",I22)))</formula>
    </cfRule>
    <cfRule type="containsText" dxfId="53" priority="98" operator="containsText" text="Splnený">
      <formula>NOT(ISERROR(SEARCH("Splnený",I22)))</formula>
    </cfRule>
  </conditionalFormatting>
  <conditionalFormatting sqref="I20">
    <cfRule type="containsText" dxfId="52" priority="79" operator="containsText" text="Nový">
      <formula>NOT(ISERROR(SEARCH("Nový",I20)))</formula>
    </cfRule>
    <cfRule type="containsText" dxfId="51" priority="80" operator="containsText" text="Zrušený">
      <formula>NOT(ISERROR(SEARCH("Zrušený",I20)))</formula>
    </cfRule>
    <cfRule type="containsText" dxfId="50" priority="81" operator="containsText" text="Nevykonaný">
      <formula>NOT(ISERROR(SEARCH("Nevykonaný",I20)))</formula>
    </cfRule>
    <cfRule type="containsText" dxfId="49" priority="82" operator="containsText" text="Prieb. Plnený">
      <formula>NOT(ISERROR(SEARCH("Prieb. Plnený",I20)))</formula>
    </cfRule>
    <cfRule type="containsText" dxfId="48" priority="83" operator="containsText" text="Splnený">
      <formula>NOT(ISERROR(SEARCH("Splnený",I20)))</formula>
    </cfRule>
  </conditionalFormatting>
  <conditionalFormatting sqref="I24">
    <cfRule type="containsText" dxfId="47" priority="64" operator="containsText" text="Nový">
      <formula>NOT(ISERROR(SEARCH("Nový",I24)))</formula>
    </cfRule>
    <cfRule type="containsText" dxfId="46" priority="65" operator="containsText" text="Zrušený">
      <formula>NOT(ISERROR(SEARCH("Zrušený",I24)))</formula>
    </cfRule>
    <cfRule type="containsText" dxfId="45" priority="66" operator="containsText" text="Nevykonaný">
      <formula>NOT(ISERROR(SEARCH("Nevykonaný",I24)))</formula>
    </cfRule>
    <cfRule type="containsText" dxfId="44" priority="67" operator="containsText" text="Prieb. Plnený">
      <formula>NOT(ISERROR(SEARCH("Prieb. Plnený",I24)))</formula>
    </cfRule>
    <cfRule type="containsText" dxfId="43" priority="68" operator="containsText" text="Splnený">
      <formula>NOT(ISERROR(SEARCH("Splnený",I24)))</formula>
    </cfRule>
  </conditionalFormatting>
  <conditionalFormatting sqref="I3:I4">
    <cfRule type="containsText" dxfId="42" priority="59" operator="containsText" text="Nový">
      <formula>NOT(ISERROR(SEARCH("Nový",I3)))</formula>
    </cfRule>
    <cfRule type="containsText" dxfId="41" priority="60" operator="containsText" text="Zrušený">
      <formula>NOT(ISERROR(SEARCH("Zrušený",I3)))</formula>
    </cfRule>
    <cfRule type="containsText" dxfId="40" priority="61" operator="containsText" text="Nevykonaný">
      <formula>NOT(ISERROR(SEARCH("Nevykonaný",I3)))</formula>
    </cfRule>
    <cfRule type="containsText" dxfId="39" priority="62" operator="containsText" text="Prieb. Plnený">
      <formula>NOT(ISERROR(SEARCH("Prieb. Plnený",I3)))</formula>
    </cfRule>
    <cfRule type="containsText" dxfId="38" priority="63" operator="containsText" text="Splnený">
      <formula>NOT(ISERROR(SEARCH("Splnený",I3)))</formula>
    </cfRule>
  </conditionalFormatting>
  <conditionalFormatting sqref="I8">
    <cfRule type="containsText" dxfId="37" priority="54" operator="containsText" text="Nový">
      <formula>NOT(ISERROR(SEARCH("Nový",I8)))</formula>
    </cfRule>
    <cfRule type="containsText" dxfId="36" priority="55" operator="containsText" text="Zrušený">
      <formula>NOT(ISERROR(SEARCH("Zrušený",I8)))</formula>
    </cfRule>
    <cfRule type="containsText" dxfId="35" priority="56" operator="containsText" text="Nevykonaný">
      <formula>NOT(ISERROR(SEARCH("Nevykonaný",I8)))</formula>
    </cfRule>
    <cfRule type="containsText" dxfId="34" priority="57" operator="containsText" text="Prieb. Plnený">
      <formula>NOT(ISERROR(SEARCH("Prieb. Plnený",I8)))</formula>
    </cfRule>
    <cfRule type="containsText" dxfId="33" priority="58" operator="containsText" text="Splnený">
      <formula>NOT(ISERROR(SEARCH("Splnený",I8)))</formula>
    </cfRule>
  </conditionalFormatting>
  <conditionalFormatting sqref="I7">
    <cfRule type="containsText" dxfId="32" priority="49" operator="containsText" text="Nový">
      <formula>NOT(ISERROR(SEARCH("Nový",I7)))</formula>
    </cfRule>
    <cfRule type="containsText" dxfId="31" priority="50" operator="containsText" text="Zrušený">
      <formula>NOT(ISERROR(SEARCH("Zrušený",I7)))</formula>
    </cfRule>
    <cfRule type="containsText" dxfId="30" priority="51" operator="containsText" text="Nevykonaný">
      <formula>NOT(ISERROR(SEARCH("Nevykonaný",I7)))</formula>
    </cfRule>
    <cfRule type="containsText" dxfId="29" priority="52" operator="containsText" text="Prieb. Plnený">
      <formula>NOT(ISERROR(SEARCH("Prieb. Plnený",I7)))</formula>
    </cfRule>
    <cfRule type="containsText" dxfId="28" priority="53" operator="containsText" text="Splnený">
      <formula>NOT(ISERROR(SEARCH("Splnený",I7)))</formula>
    </cfRule>
  </conditionalFormatting>
  <conditionalFormatting sqref="I11">
    <cfRule type="containsText" dxfId="27" priority="44" operator="containsText" text="Nový">
      <formula>NOT(ISERROR(SEARCH("Nový",I11)))</formula>
    </cfRule>
    <cfRule type="containsText" dxfId="26" priority="45" operator="containsText" text="Zrušený">
      <formula>NOT(ISERROR(SEARCH("Zrušený",I11)))</formula>
    </cfRule>
    <cfRule type="containsText" dxfId="25" priority="46" operator="containsText" text="Nevykonaný">
      <formula>NOT(ISERROR(SEARCH("Nevykonaný",I11)))</formula>
    </cfRule>
    <cfRule type="containsText" dxfId="24" priority="47" operator="containsText" text="Prieb. Plnený">
      <formula>NOT(ISERROR(SEARCH("Prieb. Plnený",I11)))</formula>
    </cfRule>
    <cfRule type="containsText" dxfId="23" priority="48" operator="containsText" text="Splnený">
      <formula>NOT(ISERROR(SEARCH("Splnený",I11)))</formula>
    </cfRule>
  </conditionalFormatting>
  <conditionalFormatting sqref="I1">
    <cfRule type="containsText" dxfId="22" priority="41" operator="containsText" text="Zrušený">
      <formula>NOT(ISERROR(SEARCH("Zrušený",I1)))</formula>
    </cfRule>
    <cfRule type="containsText" dxfId="21" priority="42" operator="containsText" text="Splnený">
      <formula>NOT(ISERROR(SEARCH("Splnený",I1)))</formula>
    </cfRule>
    <cfRule type="containsText" dxfId="20" priority="43" operator="containsText" text="Prieb. plnený">
      <formula>NOT(ISERROR(SEARCH("Prieb. plnený",I1)))</formula>
    </cfRule>
  </conditionalFormatting>
  <conditionalFormatting sqref="I5">
    <cfRule type="containsText" dxfId="19" priority="26" operator="containsText" text="Nový">
      <formula>NOT(ISERROR(SEARCH("Nový",I5)))</formula>
    </cfRule>
    <cfRule type="containsText" dxfId="18" priority="27" operator="containsText" text="Zrušený">
      <formula>NOT(ISERROR(SEARCH("Zrušený",I5)))</formula>
    </cfRule>
    <cfRule type="containsText" dxfId="17" priority="28" operator="containsText" text="Nevykonaný">
      <formula>NOT(ISERROR(SEARCH("Nevykonaný",I5)))</formula>
    </cfRule>
    <cfRule type="containsText" dxfId="16" priority="29" operator="containsText" text="Prieb. Plnený">
      <formula>NOT(ISERROR(SEARCH("Prieb. Plnený",I5)))</formula>
    </cfRule>
    <cfRule type="containsText" dxfId="15" priority="30" operator="containsText" text="Splnený">
      <formula>NOT(ISERROR(SEARCH("Splnený",I5)))</formula>
    </cfRule>
  </conditionalFormatting>
  <conditionalFormatting sqref="I13">
    <cfRule type="containsText" dxfId="14" priority="6" operator="containsText" text="Nový">
      <formula>NOT(ISERROR(SEARCH("Nový",I13)))</formula>
    </cfRule>
    <cfRule type="containsText" dxfId="13" priority="7" operator="containsText" text="Zrušený">
      <formula>NOT(ISERROR(SEARCH("Zrušený",I13)))</formula>
    </cfRule>
    <cfRule type="containsText" dxfId="12" priority="8" operator="containsText" text="Nevykonaný">
      <formula>NOT(ISERROR(SEARCH("Nevykonaný",I13)))</formula>
    </cfRule>
    <cfRule type="containsText" dxfId="11" priority="9" operator="containsText" text="Prieb. Plnený">
      <formula>NOT(ISERROR(SEARCH("Prieb. Plnený",I13)))</formula>
    </cfRule>
    <cfRule type="containsText" dxfId="10" priority="10" operator="containsText" text="Splnený">
      <formula>NOT(ISERROR(SEARCH("Splnený",I13)))</formula>
    </cfRule>
  </conditionalFormatting>
  <conditionalFormatting sqref="I12">
    <cfRule type="containsText" dxfId="9" priority="1" operator="containsText" text="Nový">
      <formula>NOT(ISERROR(SEARCH("Nový",I12)))</formula>
    </cfRule>
    <cfRule type="containsText" dxfId="8" priority="2" operator="containsText" text="Zrušený">
      <formula>NOT(ISERROR(SEARCH("Zrušený",I12)))</formula>
    </cfRule>
    <cfRule type="containsText" dxfId="7" priority="3" operator="containsText" text="Nevykonaný">
      <formula>NOT(ISERROR(SEARCH("Nevykonaný",I12)))</formula>
    </cfRule>
    <cfRule type="containsText" dxfId="6" priority="4" operator="containsText" text="Prieb. Plnený">
      <formula>NOT(ISERROR(SEARCH("Prieb. Plnený",I12)))</formula>
    </cfRule>
    <cfRule type="containsText" dxfId="5" priority="5" operator="containsText" text="Splnený">
      <formula>NOT(ISERROR(SEARCH("Splnený",I12)))</formula>
    </cfRule>
  </conditionalFormatting>
  <pageMargins left="0.24791666666666667" right="0.25" top="0.40625" bottom="0.85" header="0.13750000000000001" footer="0.3"/>
  <pageSetup paperSize="9" scale="41" fitToHeight="0" orientation="landscape" r:id="rId1"/>
  <headerFooter>
    <oddHeader>&amp;C&amp;"-,Tučné"&amp;30Odpočet Akčného plánu BSK Odbor zdravotníctva</oddHeader>
    <oddFooter>&amp;CStrana &amp;P z &amp;N</oddFooter>
  </headerFooter>
  <rowBreaks count="2" manualBreakCount="2">
    <brk id="9" max="10" man="1"/>
    <brk id="20" max="10" man="1"/>
  </rowBreaks>
  <extLst>
    <ext xmlns:x14="http://schemas.microsoft.com/office/spreadsheetml/2009/9/main" uri="{CCE6A557-97BC-4b89-ADB6-D9C93CAAB3DF}">
      <x14:dataValidations xmlns:xm="http://schemas.microsoft.com/office/excel/2006/main" count="5">
        <x14:dataValidation type="list" allowBlank="1" showInputMessage="1" showErrorMessage="1">
          <x14:formula1>
            <xm:f>Metadata!$C$2:$C$27</xm:f>
          </x14:formula1>
          <xm:sqref>F5 F9 F22 F12:F13 F15:F18</xm:sqref>
        </x14:dataValidation>
        <x14:dataValidation type="list" allowBlank="1" showInputMessage="1" showErrorMessage="1">
          <x14:formula1>
            <xm:f>Metadata!$A$2:$A$11</xm:f>
          </x14:formula1>
          <xm:sqref>G22 G3:G5 G7:G9 G11:G13 G15:G18</xm:sqref>
        </x14:dataValidation>
        <x14:dataValidation type="list" allowBlank="1" showInputMessage="1" showErrorMessage="1">
          <x14:formula1>
            <xm:f>Metadata!$B$2:$B$5</xm:f>
          </x14:formula1>
          <xm:sqref>I22 I24:I26 I9 I15:I18 I12:I13</xm:sqref>
        </x14:dataValidation>
        <x14:dataValidation type="list" allowBlank="1" showInputMessage="1" showErrorMessage="1">
          <x14:formula1>
            <xm:f>'\\docserver\share\Odbor stratégie a riadenia projektov\materialy Z BSK\2018\14.12.2018\Akčný plán\Pracovné verzie\ODPOČTY AP Redukované\[Odpočet OZ 2018+21.09.2018 hotovoZH.xlsx]Metadata'!#REF!</xm:f>
          </x14:formula1>
          <xm:sqref>I20 F20:G20</xm:sqref>
        </x14:dataValidation>
        <x14:dataValidation type="list" allowBlank="1" showInputMessage="1" showErrorMessage="1">
          <x14:formula1>
            <xm:f>'[Odpočet OZ 2018+14.12.2018 hotovo.xlsx]Metadata'!#REF!</xm:f>
          </x14:formula1>
          <xm:sqref>I3:I5 I7:I8 F3:F4 F7:F8 F11 I11</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95" customHeight="1" x14ac:dyDescent="0.25">
      <c r="A8" s="222" t="s">
        <v>85</v>
      </c>
      <c r="B8" s="222"/>
      <c r="C8" s="222"/>
      <c r="D8" s="222"/>
      <c r="E8" s="222"/>
      <c r="F8" s="222"/>
      <c r="G8" s="222"/>
      <c r="H8" s="222"/>
    </row>
    <row r="9" spans="1:8" ht="23.25" x14ac:dyDescent="0.25">
      <c r="A9" s="223" t="s">
        <v>86</v>
      </c>
      <c r="B9" s="223"/>
      <c r="C9" s="223"/>
      <c r="D9" s="223"/>
      <c r="E9" s="223"/>
      <c r="F9" s="223"/>
      <c r="G9" s="223"/>
      <c r="H9" s="223"/>
    </row>
    <row r="50" spans="1:8" s="28" customFormat="1" ht="17.25" x14ac:dyDescent="0.3">
      <c r="A50" s="26" t="s">
        <v>87</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88</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89</v>
      </c>
      <c r="B55" s="26" t="s">
        <v>90</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zoomScale="115" zoomScaleNormal="115" zoomScalePageLayoutView="115" workbookViewId="0">
      <selection activeCell="A22" sqref="A22"/>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91</v>
      </c>
      <c r="B1" s="32" t="s">
        <v>92</v>
      </c>
      <c r="C1" s="31" t="s">
        <v>93</v>
      </c>
    </row>
    <row r="2" spans="1:3" ht="195" x14ac:dyDescent="0.25">
      <c r="A2" s="33" t="s">
        <v>94</v>
      </c>
      <c r="B2" s="34" t="s">
        <v>95</v>
      </c>
      <c r="C2" s="35" t="s">
        <v>96</v>
      </c>
    </row>
    <row r="3" spans="1:3" ht="255" x14ac:dyDescent="0.25">
      <c r="A3" s="36" t="s">
        <v>97</v>
      </c>
      <c r="B3" s="37" t="s">
        <v>98</v>
      </c>
      <c r="C3" s="38" t="s">
        <v>96</v>
      </c>
    </row>
    <row r="4" spans="1:3" ht="180" x14ac:dyDescent="0.25">
      <c r="A4" s="36" t="s">
        <v>99</v>
      </c>
      <c r="B4" s="39" t="s">
        <v>100</v>
      </c>
      <c r="C4" s="38" t="s">
        <v>101</v>
      </c>
    </row>
    <row r="5" spans="1:3" ht="135" x14ac:dyDescent="0.25">
      <c r="A5" s="36" t="s">
        <v>102</v>
      </c>
      <c r="B5" s="39" t="s">
        <v>103</v>
      </c>
      <c r="C5" s="38" t="s">
        <v>104</v>
      </c>
    </row>
    <row r="6" spans="1:3" ht="120" x14ac:dyDescent="0.25">
      <c r="A6" s="36" t="s">
        <v>105</v>
      </c>
      <c r="B6" s="40" t="s">
        <v>106</v>
      </c>
      <c r="C6" s="38" t="s">
        <v>107</v>
      </c>
    </row>
    <row r="7" spans="1:3" ht="210" x14ac:dyDescent="0.25">
      <c r="A7" s="36" t="s">
        <v>108</v>
      </c>
      <c r="B7" s="37" t="s">
        <v>109</v>
      </c>
      <c r="C7" s="38" t="s">
        <v>101</v>
      </c>
    </row>
    <row r="8" spans="1:3" ht="120" x14ac:dyDescent="0.25">
      <c r="A8" s="36" t="s">
        <v>110</v>
      </c>
      <c r="B8" s="37" t="s">
        <v>111</v>
      </c>
      <c r="C8" s="41"/>
    </row>
    <row r="9" spans="1:3" ht="165" x14ac:dyDescent="0.25">
      <c r="A9" s="36" t="s">
        <v>112</v>
      </c>
      <c r="B9" s="37" t="s">
        <v>113</v>
      </c>
      <c r="C9" s="41"/>
    </row>
    <row r="10" spans="1:3" ht="120" x14ac:dyDescent="0.25">
      <c r="A10" s="36" t="s">
        <v>114</v>
      </c>
      <c r="B10" s="37" t="s">
        <v>115</v>
      </c>
      <c r="C10" s="41"/>
    </row>
    <row r="11" spans="1:3" ht="90" x14ac:dyDescent="0.25">
      <c r="A11" s="36" t="s">
        <v>116</v>
      </c>
      <c r="B11" s="39" t="s">
        <v>117</v>
      </c>
      <c r="C11" s="38"/>
    </row>
    <row r="12" spans="1:3" ht="120" x14ac:dyDescent="0.25">
      <c r="A12" s="36" t="s">
        <v>118</v>
      </c>
      <c r="B12" s="40" t="s">
        <v>119</v>
      </c>
      <c r="C12" s="38" t="s">
        <v>104</v>
      </c>
    </row>
    <row r="13" spans="1:3" ht="105" x14ac:dyDescent="0.25">
      <c r="A13" s="36" t="s">
        <v>120</v>
      </c>
      <c r="B13" s="37" t="s">
        <v>121</v>
      </c>
      <c r="C13" s="38"/>
    </row>
    <row r="14" spans="1:3" ht="120" x14ac:dyDescent="0.25">
      <c r="A14" s="36" t="s">
        <v>122</v>
      </c>
      <c r="B14" s="40" t="s">
        <v>123</v>
      </c>
      <c r="C14" s="38" t="s">
        <v>107</v>
      </c>
    </row>
    <row r="15" spans="1:3" ht="75" x14ac:dyDescent="0.25">
      <c r="A15" s="36" t="s">
        <v>124</v>
      </c>
      <c r="B15" s="40" t="s">
        <v>125</v>
      </c>
      <c r="C15" s="38" t="s">
        <v>101</v>
      </c>
    </row>
    <row r="16" spans="1:3" ht="210" x14ac:dyDescent="0.25">
      <c r="A16" s="36" t="s">
        <v>126</v>
      </c>
      <c r="B16" s="37" t="s">
        <v>127</v>
      </c>
      <c r="C16" s="38" t="s">
        <v>101</v>
      </c>
    </row>
    <row r="17" spans="1:3" ht="105" x14ac:dyDescent="0.25">
      <c r="A17" s="36" t="s">
        <v>128</v>
      </c>
      <c r="B17" s="40" t="s">
        <v>129</v>
      </c>
      <c r="C17" s="42"/>
    </row>
    <row r="18" spans="1:3" ht="135" x14ac:dyDescent="0.25">
      <c r="A18" s="36" t="s">
        <v>130</v>
      </c>
      <c r="B18" s="37" t="s">
        <v>131</v>
      </c>
      <c r="C18" s="38" t="s">
        <v>101</v>
      </c>
    </row>
    <row r="19" spans="1:3" ht="105" x14ac:dyDescent="0.25">
      <c r="A19" s="43" t="s">
        <v>132</v>
      </c>
      <c r="B19" s="44" t="s">
        <v>133</v>
      </c>
      <c r="C19" s="45"/>
    </row>
    <row r="21" spans="1:3" ht="26.25" customHeight="1" x14ac:dyDescent="0.25">
      <c r="B21" s="32" t="s">
        <v>134</v>
      </c>
    </row>
    <row r="22" spans="1:3" ht="90" x14ac:dyDescent="0.25">
      <c r="A22" s="47" t="s">
        <v>135</v>
      </c>
      <c r="B22" s="48" t="s">
        <v>136</v>
      </c>
      <c r="C22" s="49"/>
    </row>
    <row r="23" spans="1:3" ht="135" x14ac:dyDescent="0.25">
      <c r="A23" s="50" t="s">
        <v>137</v>
      </c>
      <c r="B23" s="51" t="s">
        <v>138</v>
      </c>
      <c r="C23" s="52"/>
    </row>
    <row r="24" spans="1:3" ht="105" x14ac:dyDescent="0.25">
      <c r="A24" s="50" t="s">
        <v>139</v>
      </c>
      <c r="B24" s="51" t="s">
        <v>140</v>
      </c>
      <c r="C24" s="52"/>
    </row>
    <row r="25" spans="1:3" ht="60" x14ac:dyDescent="0.25">
      <c r="A25" s="50" t="s">
        <v>141</v>
      </c>
      <c r="B25" s="53" t="s">
        <v>142</v>
      </c>
      <c r="C25" s="52"/>
    </row>
    <row r="26" spans="1:3" ht="120" x14ac:dyDescent="0.25">
      <c r="A26" s="54" t="s">
        <v>143</v>
      </c>
      <c r="B26" s="55" t="s">
        <v>144</v>
      </c>
      <c r="C26" s="56"/>
    </row>
  </sheetData>
  <autoFilter ref="A1:C1"/>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10" zoomScale="115" zoomScaleNormal="115" zoomScalePageLayoutView="115" workbookViewId="0">
      <selection activeCell="B6" sqref="B6"/>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91</v>
      </c>
      <c r="B1" s="32" t="s">
        <v>92</v>
      </c>
      <c r="C1" s="31" t="s">
        <v>93</v>
      </c>
    </row>
    <row r="2" spans="1:3" ht="195" x14ac:dyDescent="0.25">
      <c r="A2" s="33" t="s">
        <v>94</v>
      </c>
      <c r="B2" s="34" t="s">
        <v>95</v>
      </c>
      <c r="C2" s="35" t="s">
        <v>96</v>
      </c>
    </row>
    <row r="3" spans="1:3" ht="240" x14ac:dyDescent="0.25">
      <c r="A3" s="36" t="s">
        <v>97</v>
      </c>
      <c r="B3" s="37" t="s">
        <v>145</v>
      </c>
      <c r="C3" s="38" t="s">
        <v>96</v>
      </c>
    </row>
    <row r="4" spans="1:3" ht="150" x14ac:dyDescent="0.25">
      <c r="A4" s="36" t="s">
        <v>112</v>
      </c>
      <c r="B4" s="37" t="s">
        <v>146</v>
      </c>
      <c r="C4" s="41"/>
    </row>
    <row r="5" spans="1:3" ht="120" x14ac:dyDescent="0.25">
      <c r="A5" s="36" t="s">
        <v>114</v>
      </c>
      <c r="B5" s="37" t="s">
        <v>115</v>
      </c>
      <c r="C5" s="41"/>
    </row>
    <row r="6" spans="1:3" ht="90" x14ac:dyDescent="0.25">
      <c r="A6" s="36" t="s">
        <v>147</v>
      </c>
      <c r="B6" s="39" t="s">
        <v>117</v>
      </c>
      <c r="C6" s="38"/>
    </row>
    <row r="7" spans="1:3" ht="105" x14ac:dyDescent="0.25">
      <c r="A7" s="36" t="s">
        <v>148</v>
      </c>
      <c r="B7" s="40" t="s">
        <v>149</v>
      </c>
      <c r="C7" s="38" t="s">
        <v>104</v>
      </c>
    </row>
    <row r="8" spans="1:3" ht="105" x14ac:dyDescent="0.25">
      <c r="A8" s="36" t="s">
        <v>150</v>
      </c>
      <c r="B8" s="37" t="s">
        <v>121</v>
      </c>
      <c r="C8" s="38"/>
    </row>
    <row r="9" spans="1:3" ht="75" x14ac:dyDescent="0.25">
      <c r="A9" s="36" t="s">
        <v>124</v>
      </c>
      <c r="B9" s="40" t="s">
        <v>125</v>
      </c>
      <c r="C9" s="38" t="s">
        <v>101</v>
      </c>
    </row>
    <row r="10" spans="1:3" ht="210" x14ac:dyDescent="0.25">
      <c r="A10" s="36" t="s">
        <v>151</v>
      </c>
      <c r="B10" s="37" t="s">
        <v>152</v>
      </c>
      <c r="C10" s="38" t="s">
        <v>101</v>
      </c>
    </row>
    <row r="11" spans="1:3" ht="105" x14ac:dyDescent="0.25">
      <c r="A11" s="36" t="s">
        <v>128</v>
      </c>
      <c r="B11" s="40" t="s">
        <v>129</v>
      </c>
      <c r="C11" s="42"/>
    </row>
    <row r="12" spans="1:3" ht="105" x14ac:dyDescent="0.25">
      <c r="A12" s="43" t="s">
        <v>132</v>
      </c>
      <c r="B12" s="44" t="s">
        <v>153</v>
      </c>
      <c r="C12" s="45"/>
    </row>
    <row r="14" spans="1:3" ht="26.25" customHeight="1" x14ac:dyDescent="0.25">
      <c r="B14" s="32" t="s">
        <v>134</v>
      </c>
    </row>
    <row r="15" spans="1:3" ht="90" x14ac:dyDescent="0.25">
      <c r="A15" s="57" t="s">
        <v>135</v>
      </c>
      <c r="B15" s="58" t="s">
        <v>136</v>
      </c>
      <c r="C15" s="59"/>
    </row>
    <row r="16" spans="1:3" ht="135" x14ac:dyDescent="0.25">
      <c r="A16" s="60" t="s">
        <v>137</v>
      </c>
      <c r="B16" s="61" t="s">
        <v>138</v>
      </c>
      <c r="C16" s="62"/>
    </row>
    <row r="17" spans="1:3" ht="105" x14ac:dyDescent="0.25">
      <c r="A17" s="60" t="s">
        <v>139</v>
      </c>
      <c r="B17" s="61" t="s">
        <v>140</v>
      </c>
      <c r="C17" s="62"/>
    </row>
    <row r="18" spans="1:3" ht="60" x14ac:dyDescent="0.25">
      <c r="A18" s="60" t="s">
        <v>141</v>
      </c>
      <c r="B18" s="63" t="s">
        <v>142</v>
      </c>
      <c r="C18" s="62"/>
    </row>
    <row r="19" spans="1:3" ht="120" x14ac:dyDescent="0.25">
      <c r="A19" s="64" t="s">
        <v>143</v>
      </c>
      <c r="B19" s="65" t="s">
        <v>144</v>
      </c>
      <c r="C19" s="66"/>
    </row>
  </sheetData>
  <autoFilter ref="A1:C1"/>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G46" sqref="G46"/>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95" customHeight="1" x14ac:dyDescent="0.25">
      <c r="A8" s="222" t="s">
        <v>154</v>
      </c>
      <c r="B8" s="222"/>
      <c r="C8" s="222"/>
      <c r="D8" s="222"/>
      <c r="E8" s="222"/>
      <c r="F8" s="222"/>
      <c r="G8" s="222"/>
      <c r="H8" s="222"/>
    </row>
    <row r="9" spans="1:8" ht="23.25" x14ac:dyDescent="0.25">
      <c r="A9" s="223" t="s">
        <v>155</v>
      </c>
      <c r="B9" s="223"/>
      <c r="C9" s="223"/>
      <c r="D9" s="223"/>
      <c r="E9" s="223"/>
      <c r="F9" s="223"/>
      <c r="G9" s="223"/>
      <c r="H9" s="223"/>
    </row>
    <row r="50" spans="1:8" s="28" customFormat="1" ht="17.25" x14ac:dyDescent="0.3">
      <c r="A50" s="26" t="s">
        <v>87</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88</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89</v>
      </c>
      <c r="B55" s="26" t="s">
        <v>90</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workbookViewId="0">
      <selection activeCell="A7" sqref="A7:B7"/>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0" customWidth="1"/>
    <col min="7" max="7" width="14" customWidth="1"/>
  </cols>
  <sheetData>
    <row r="1" spans="1:6" ht="36.75" customHeight="1" x14ac:dyDescent="0.25">
      <c r="A1" s="67" t="s">
        <v>156</v>
      </c>
      <c r="B1" s="68" t="s">
        <v>157</v>
      </c>
      <c r="C1" s="68" t="s">
        <v>158</v>
      </c>
      <c r="D1" s="68" t="s">
        <v>159</v>
      </c>
      <c r="E1" s="68" t="s">
        <v>160</v>
      </c>
      <c r="F1" s="69" t="s">
        <v>161</v>
      </c>
    </row>
    <row r="2" spans="1:6" ht="45" x14ac:dyDescent="0.25">
      <c r="A2" s="70" t="s">
        <v>162</v>
      </c>
      <c r="B2" s="71" t="s">
        <v>163</v>
      </c>
      <c r="C2" s="72" t="s">
        <v>164</v>
      </c>
      <c r="D2" s="73" t="s">
        <v>165</v>
      </c>
      <c r="E2" s="74" t="s">
        <v>166</v>
      </c>
      <c r="F2" s="75" t="s">
        <v>167</v>
      </c>
    </row>
    <row r="3" spans="1:6" ht="45" x14ac:dyDescent="0.25">
      <c r="A3" s="70" t="s">
        <v>168</v>
      </c>
      <c r="B3" s="71" t="s">
        <v>169</v>
      </c>
      <c r="C3" s="72" t="s">
        <v>170</v>
      </c>
      <c r="D3" s="73" t="s">
        <v>171</v>
      </c>
      <c r="E3" s="74" t="s">
        <v>166</v>
      </c>
      <c r="F3" s="75" t="s">
        <v>167</v>
      </c>
    </row>
    <row r="4" spans="1:6" ht="75" x14ac:dyDescent="0.25">
      <c r="A4" s="70" t="s">
        <v>172</v>
      </c>
      <c r="B4" s="71" t="s">
        <v>173</v>
      </c>
      <c r="C4" s="72" t="s">
        <v>174</v>
      </c>
      <c r="D4" s="73" t="s">
        <v>165</v>
      </c>
      <c r="E4" s="74" t="s">
        <v>166</v>
      </c>
      <c r="F4" s="76" t="s">
        <v>175</v>
      </c>
    </row>
    <row r="5" spans="1:6" ht="105" x14ac:dyDescent="0.25">
      <c r="A5" s="70" t="s">
        <v>176</v>
      </c>
      <c r="B5" s="71" t="s">
        <v>177</v>
      </c>
      <c r="C5" s="72" t="s">
        <v>178</v>
      </c>
      <c r="D5" s="73" t="s">
        <v>179</v>
      </c>
      <c r="E5" s="74" t="s">
        <v>166</v>
      </c>
      <c r="F5" s="76" t="s">
        <v>180</v>
      </c>
    </row>
    <row r="6" spans="1:6" ht="75" x14ac:dyDescent="0.25">
      <c r="A6" s="70" t="s">
        <v>181</v>
      </c>
      <c r="B6" s="71" t="s">
        <v>182</v>
      </c>
      <c r="C6" s="72" t="s">
        <v>183</v>
      </c>
      <c r="D6" s="73" t="s">
        <v>184</v>
      </c>
      <c r="E6" s="74" t="s">
        <v>166</v>
      </c>
      <c r="F6" s="75" t="s">
        <v>185</v>
      </c>
    </row>
    <row r="7" spans="1:6" ht="30" x14ac:dyDescent="0.25">
      <c r="A7" s="70" t="s">
        <v>186</v>
      </c>
      <c r="B7" s="71" t="s">
        <v>187</v>
      </c>
      <c r="C7" s="72" t="s">
        <v>188</v>
      </c>
      <c r="D7" s="73" t="s">
        <v>171</v>
      </c>
      <c r="E7" s="74" t="s">
        <v>166</v>
      </c>
      <c r="F7" s="75" t="s">
        <v>189</v>
      </c>
    </row>
    <row r="8" spans="1:6" ht="60" x14ac:dyDescent="0.25">
      <c r="A8" s="70" t="s">
        <v>190</v>
      </c>
      <c r="B8" s="71" t="s">
        <v>191</v>
      </c>
      <c r="C8" s="72" t="s">
        <v>192</v>
      </c>
      <c r="D8" s="73" t="s">
        <v>171</v>
      </c>
      <c r="E8" s="74" t="s">
        <v>166</v>
      </c>
      <c r="F8" s="76" t="s">
        <v>193</v>
      </c>
    </row>
    <row r="9" spans="1:6" ht="75" x14ac:dyDescent="0.25">
      <c r="A9" s="70" t="s">
        <v>194</v>
      </c>
      <c r="B9" s="71" t="s">
        <v>195</v>
      </c>
      <c r="C9" s="72" t="s">
        <v>196</v>
      </c>
      <c r="D9" s="73" t="s">
        <v>171</v>
      </c>
      <c r="E9" s="74" t="s">
        <v>166</v>
      </c>
      <c r="F9" s="75" t="s">
        <v>189</v>
      </c>
    </row>
    <row r="10" spans="1:6" ht="45" x14ac:dyDescent="0.25">
      <c r="A10" s="70" t="s">
        <v>197</v>
      </c>
      <c r="B10" s="71" t="s">
        <v>198</v>
      </c>
      <c r="C10" s="72" t="s">
        <v>199</v>
      </c>
      <c r="D10" s="73" t="s">
        <v>171</v>
      </c>
      <c r="E10" s="74" t="s">
        <v>166</v>
      </c>
      <c r="F10" s="76" t="s">
        <v>193</v>
      </c>
    </row>
    <row r="11" spans="1:6" ht="45" x14ac:dyDescent="0.25">
      <c r="A11" s="70" t="s">
        <v>200</v>
      </c>
      <c r="B11" s="71" t="s">
        <v>201</v>
      </c>
      <c r="C11" s="72" t="s">
        <v>202</v>
      </c>
      <c r="D11" s="73" t="s">
        <v>203</v>
      </c>
      <c r="E11" s="74" t="s">
        <v>166</v>
      </c>
      <c r="F11" s="76" t="s">
        <v>204</v>
      </c>
    </row>
    <row r="12" spans="1:6" ht="75" x14ac:dyDescent="0.25">
      <c r="A12" s="70" t="s">
        <v>205</v>
      </c>
      <c r="B12" s="71" t="s">
        <v>206</v>
      </c>
      <c r="C12" s="72" t="s">
        <v>207</v>
      </c>
      <c r="D12" s="73" t="s">
        <v>208</v>
      </c>
      <c r="E12" s="74" t="s">
        <v>166</v>
      </c>
      <c r="F12" s="76" t="s">
        <v>204</v>
      </c>
    </row>
    <row r="13" spans="1:6" ht="45" x14ac:dyDescent="0.25">
      <c r="A13" s="70" t="s">
        <v>209</v>
      </c>
      <c r="B13" s="71" t="s">
        <v>210</v>
      </c>
      <c r="C13" s="72" t="s">
        <v>211</v>
      </c>
      <c r="D13" s="73" t="s">
        <v>171</v>
      </c>
      <c r="E13" s="74" t="s">
        <v>166</v>
      </c>
      <c r="F13" s="76" t="s">
        <v>180</v>
      </c>
    </row>
    <row r="14" spans="1:6" ht="60" x14ac:dyDescent="0.25">
      <c r="A14" s="70" t="s">
        <v>212</v>
      </c>
      <c r="B14" s="71" t="s">
        <v>213</v>
      </c>
      <c r="C14" s="72" t="s">
        <v>214</v>
      </c>
      <c r="D14" s="73" t="s">
        <v>171</v>
      </c>
      <c r="E14" s="74" t="s">
        <v>166</v>
      </c>
      <c r="F14" s="76" t="s">
        <v>215</v>
      </c>
    </row>
    <row r="15" spans="1:6" ht="45" x14ac:dyDescent="0.25">
      <c r="A15" s="70" t="s">
        <v>216</v>
      </c>
      <c r="B15" s="77" t="s">
        <v>217</v>
      </c>
      <c r="C15" s="72" t="s">
        <v>218</v>
      </c>
      <c r="D15" s="74" t="s">
        <v>171</v>
      </c>
      <c r="E15" s="74" t="s">
        <v>166</v>
      </c>
      <c r="F15" s="76" t="s">
        <v>90</v>
      </c>
    </row>
    <row r="16" spans="1:6" ht="45" x14ac:dyDescent="0.25">
      <c r="A16" s="78" t="s">
        <v>219</v>
      </c>
      <c r="B16" s="79" t="s">
        <v>220</v>
      </c>
      <c r="C16" s="80" t="s">
        <v>221</v>
      </c>
      <c r="D16" s="81" t="s">
        <v>222</v>
      </c>
      <c r="E16" s="81" t="s">
        <v>166</v>
      </c>
      <c r="F16" s="82" t="s">
        <v>193</v>
      </c>
    </row>
    <row r="19" spans="2:3" ht="26.25" customHeight="1" x14ac:dyDescent="0.25">
      <c r="C19" s="83" t="s">
        <v>223</v>
      </c>
    </row>
    <row r="20" spans="2:3" ht="30" x14ac:dyDescent="0.25">
      <c r="B20" s="84" t="s">
        <v>224</v>
      </c>
      <c r="C20" s="85" t="s">
        <v>225</v>
      </c>
    </row>
    <row r="21" spans="2:3" ht="30" x14ac:dyDescent="0.25">
      <c r="B21" s="86" t="s">
        <v>226</v>
      </c>
      <c r="C21" s="87" t="s">
        <v>227</v>
      </c>
    </row>
    <row r="22" spans="2:3" ht="60" x14ac:dyDescent="0.25">
      <c r="B22" s="88" t="s">
        <v>228</v>
      </c>
      <c r="C22" s="89" t="s">
        <v>229</v>
      </c>
    </row>
  </sheetData>
  <autoFilter ref="A1:F1"/>
  <phoneticPr fontId="9"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12" sqref="B12"/>
    </sheetView>
  </sheetViews>
  <sheetFormatPr defaultColWidth="8.85546875" defaultRowHeight="15" x14ac:dyDescent="0.25"/>
  <cols>
    <col min="1" max="1" width="19.140625" style="91" customWidth="1"/>
    <col min="2" max="2" width="79.85546875" style="20" customWidth="1"/>
    <col min="3" max="3" width="8.85546875" style="92"/>
  </cols>
  <sheetData>
    <row r="1" spans="1:3" x14ac:dyDescent="0.25">
      <c r="A1" s="91" t="s">
        <v>230</v>
      </c>
      <c r="B1" s="20" t="s">
        <v>231</v>
      </c>
      <c r="C1" s="92" t="s">
        <v>232</v>
      </c>
    </row>
    <row r="2" spans="1:3" ht="45" x14ac:dyDescent="0.25">
      <c r="A2" s="93">
        <v>42646</v>
      </c>
      <c r="B2" s="94" t="s">
        <v>233</v>
      </c>
      <c r="C2" s="19" t="s">
        <v>234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24" t="s">
        <v>0</v>
      </c>
      <c r="B1" s="224"/>
      <c r="C1" s="224"/>
      <c r="D1" s="224"/>
      <c r="E1" s="224"/>
      <c r="F1" s="224"/>
    </row>
    <row r="2" spans="1:8" x14ac:dyDescent="0.25">
      <c r="A2" s="2"/>
      <c r="B2" s="225" t="s">
        <v>2</v>
      </c>
      <c r="C2" s="225"/>
      <c r="D2" s="225"/>
      <c r="E2" s="225"/>
      <c r="F2" s="225"/>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BreakPreview" zoomScale="130" zoomScaleSheetLayoutView="130" workbookViewId="0">
      <selection activeCell="A29" sqref="A29"/>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8.140625" bestFit="1" customWidth="1"/>
    <col min="6" max="6" width="68.85546875" customWidth="1"/>
  </cols>
  <sheetData>
    <row r="1" spans="1:9" ht="27.75" customHeight="1" x14ac:dyDescent="0.25">
      <c r="A1" s="18" t="s">
        <v>28</v>
      </c>
      <c r="B1" s="18" t="s">
        <v>26</v>
      </c>
      <c r="C1" s="20" t="s">
        <v>36</v>
      </c>
      <c r="D1" t="s">
        <v>37</v>
      </c>
      <c r="E1" t="s">
        <v>156</v>
      </c>
      <c r="F1" t="s">
        <v>157</v>
      </c>
    </row>
    <row r="2" spans="1:9" x14ac:dyDescent="0.25">
      <c r="A2" s="18" t="s">
        <v>10</v>
      </c>
      <c r="B2" s="19" t="s">
        <v>30</v>
      </c>
      <c r="C2" s="20" t="s">
        <v>238</v>
      </c>
      <c r="D2" t="s">
        <v>38</v>
      </c>
      <c r="E2" t="s">
        <v>162</v>
      </c>
      <c r="F2" t="s">
        <v>163</v>
      </c>
      <c r="I2" t="s">
        <v>235</v>
      </c>
    </row>
    <row r="3" spans="1:9" x14ac:dyDescent="0.25">
      <c r="A3" s="18" t="s">
        <v>242</v>
      </c>
      <c r="B3" s="19" t="s">
        <v>31</v>
      </c>
      <c r="C3" s="20" t="s">
        <v>46</v>
      </c>
      <c r="D3" t="s">
        <v>39</v>
      </c>
      <c r="E3" t="s">
        <v>168</v>
      </c>
      <c r="F3" t="s">
        <v>169</v>
      </c>
      <c r="I3" t="s">
        <v>236</v>
      </c>
    </row>
    <row r="4" spans="1:9" x14ac:dyDescent="0.25">
      <c r="A4" s="18" t="s">
        <v>12</v>
      </c>
      <c r="B4" s="19" t="s">
        <v>32</v>
      </c>
      <c r="C4" s="20" t="s">
        <v>47</v>
      </c>
      <c r="D4" t="s">
        <v>40</v>
      </c>
      <c r="E4" t="s">
        <v>172</v>
      </c>
      <c r="F4" t="s">
        <v>173</v>
      </c>
      <c r="I4" t="s">
        <v>237</v>
      </c>
    </row>
    <row r="5" spans="1:9" x14ac:dyDescent="0.25">
      <c r="A5" s="18" t="s">
        <v>13</v>
      </c>
      <c r="B5" s="19" t="s">
        <v>33</v>
      </c>
      <c r="C5" s="20" t="s">
        <v>35</v>
      </c>
      <c r="D5" t="s">
        <v>41</v>
      </c>
      <c r="E5" t="s">
        <v>176</v>
      </c>
      <c r="F5" t="s">
        <v>177</v>
      </c>
    </row>
    <row r="6" spans="1:9" x14ac:dyDescent="0.25">
      <c r="A6" s="18" t="s">
        <v>14</v>
      </c>
      <c r="C6" s="20" t="s">
        <v>48</v>
      </c>
      <c r="D6" t="s">
        <v>42</v>
      </c>
      <c r="E6" t="s">
        <v>181</v>
      </c>
      <c r="F6" t="s">
        <v>182</v>
      </c>
    </row>
    <row r="7" spans="1:9" x14ac:dyDescent="0.25">
      <c r="A7" s="18" t="s">
        <v>15</v>
      </c>
      <c r="C7" s="20" t="s">
        <v>49</v>
      </c>
      <c r="D7" t="s">
        <v>43</v>
      </c>
      <c r="E7" t="s">
        <v>186</v>
      </c>
      <c r="F7" t="s">
        <v>187</v>
      </c>
    </row>
    <row r="8" spans="1:9" x14ac:dyDescent="0.25">
      <c r="A8" s="18" t="s">
        <v>16</v>
      </c>
      <c r="C8" s="20" t="s">
        <v>50</v>
      </c>
      <c r="D8" t="s">
        <v>44</v>
      </c>
      <c r="E8" t="s">
        <v>190</v>
      </c>
      <c r="F8" t="s">
        <v>191</v>
      </c>
    </row>
    <row r="9" spans="1:9" x14ac:dyDescent="0.25">
      <c r="A9" s="18" t="s">
        <v>17</v>
      </c>
      <c r="C9" s="20" t="s">
        <v>51</v>
      </c>
      <c r="D9" t="s">
        <v>45</v>
      </c>
      <c r="E9" t="s">
        <v>194</v>
      </c>
      <c r="F9" t="s">
        <v>195</v>
      </c>
    </row>
    <row r="10" spans="1:9" x14ac:dyDescent="0.25">
      <c r="A10" s="18" t="s">
        <v>246</v>
      </c>
      <c r="C10" s="20" t="s">
        <v>52</v>
      </c>
      <c r="D10" t="s">
        <v>53</v>
      </c>
      <c r="E10" t="s">
        <v>197</v>
      </c>
      <c r="F10" t="s">
        <v>198</v>
      </c>
    </row>
    <row r="11" spans="1:9" x14ac:dyDescent="0.25">
      <c r="A11" s="18" t="s">
        <v>34</v>
      </c>
      <c r="C11" s="20">
        <v>2</v>
      </c>
      <c r="D11" t="s">
        <v>54</v>
      </c>
      <c r="E11" t="s">
        <v>200</v>
      </c>
      <c r="F11" t="s">
        <v>201</v>
      </c>
    </row>
    <row r="12" spans="1:9" x14ac:dyDescent="0.25">
      <c r="C12" s="20" t="s">
        <v>22</v>
      </c>
      <c r="D12" t="s">
        <v>56</v>
      </c>
      <c r="E12" t="s">
        <v>205</v>
      </c>
      <c r="F12" t="s">
        <v>206</v>
      </c>
    </row>
    <row r="13" spans="1:9" x14ac:dyDescent="0.25">
      <c r="C13" s="20" t="s">
        <v>55</v>
      </c>
      <c r="D13" t="s">
        <v>57</v>
      </c>
      <c r="E13" t="s">
        <v>209</v>
      </c>
      <c r="F13" t="s">
        <v>210</v>
      </c>
    </row>
    <row r="14" spans="1:9" x14ac:dyDescent="0.25">
      <c r="C14" s="20" t="s">
        <v>20</v>
      </c>
      <c r="D14" t="s">
        <v>59</v>
      </c>
      <c r="E14" t="s">
        <v>212</v>
      </c>
      <c r="F14" t="s">
        <v>213</v>
      </c>
    </row>
    <row r="15" spans="1:9" x14ac:dyDescent="0.25">
      <c r="C15" s="20" t="s">
        <v>58</v>
      </c>
      <c r="D15" t="s">
        <v>61</v>
      </c>
      <c r="E15" t="s">
        <v>216</v>
      </c>
      <c r="F15" t="s">
        <v>217</v>
      </c>
    </row>
    <row r="16" spans="1:9" x14ac:dyDescent="0.25">
      <c r="C16" s="20" t="s">
        <v>60</v>
      </c>
      <c r="D16" t="s">
        <v>63</v>
      </c>
      <c r="E16" t="s">
        <v>219</v>
      </c>
      <c r="F16" t="s">
        <v>220</v>
      </c>
    </row>
    <row r="17" spans="3:4" x14ac:dyDescent="0.25">
      <c r="C17" s="20" t="s">
        <v>62</v>
      </c>
      <c r="D17" t="s">
        <v>65</v>
      </c>
    </row>
    <row r="18" spans="3:4" x14ac:dyDescent="0.25">
      <c r="C18" s="20" t="s">
        <v>64</v>
      </c>
      <c r="D18" t="s">
        <v>67</v>
      </c>
    </row>
    <row r="19" spans="3:4" x14ac:dyDescent="0.25">
      <c r="C19" s="20" t="s">
        <v>66</v>
      </c>
      <c r="D19" t="s">
        <v>69</v>
      </c>
    </row>
    <row r="20" spans="3:4" x14ac:dyDescent="0.25">
      <c r="C20" s="20" t="s">
        <v>68</v>
      </c>
      <c r="D20" t="s">
        <v>70</v>
      </c>
    </row>
    <row r="21" spans="3:4" x14ac:dyDescent="0.25">
      <c r="C21" s="20" t="s">
        <v>23</v>
      </c>
      <c r="D21" t="s">
        <v>72</v>
      </c>
    </row>
    <row r="22" spans="3:4" x14ac:dyDescent="0.25">
      <c r="C22" s="20" t="s">
        <v>71</v>
      </c>
      <c r="D22" t="s">
        <v>74</v>
      </c>
    </row>
    <row r="23" spans="3:4" x14ac:dyDescent="0.25">
      <c r="C23" s="20" t="s">
        <v>73</v>
      </c>
      <c r="D23" t="s">
        <v>76</v>
      </c>
    </row>
    <row r="24" spans="3:4" x14ac:dyDescent="0.25">
      <c r="C24" s="20" t="s">
        <v>75</v>
      </c>
      <c r="D24" t="s">
        <v>78</v>
      </c>
    </row>
    <row r="25" spans="3:4" x14ac:dyDescent="0.25">
      <c r="C25" s="20" t="s">
        <v>77</v>
      </c>
      <c r="D25" t="s">
        <v>80</v>
      </c>
    </row>
    <row r="26" spans="3:4" x14ac:dyDescent="0.25">
      <c r="C26" s="20" t="s">
        <v>79</v>
      </c>
      <c r="D26" t="s">
        <v>82</v>
      </c>
    </row>
    <row r="27" spans="3:4" x14ac:dyDescent="0.25">
      <c r="C27" s="20" t="s">
        <v>81</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4</vt:i4>
      </vt:variant>
    </vt:vector>
  </HeadingPairs>
  <TitlesOfParts>
    <vt:vector size="13" baseType="lpstr">
      <vt:lpstr>AP OZ</vt:lpstr>
      <vt:lpstr>Titulná strana KK</vt:lpstr>
      <vt:lpstr>KK investičné</vt:lpstr>
      <vt:lpstr>KK neinvestičné</vt:lpstr>
      <vt:lpstr>Titulná strana MUAP</vt:lpstr>
      <vt:lpstr>MU AP BSK</vt:lpstr>
      <vt:lpstr>Aktualizácie</vt:lpstr>
      <vt:lpstr>Hárok1</vt:lpstr>
      <vt:lpstr>Metadata</vt:lpstr>
      <vt:lpstr>'AP OZ'!Oblasť_tlače</vt:lpstr>
      <vt:lpstr>Metadata!Oblasť_tlače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Zuzana Hradská Lacková</cp:lastModifiedBy>
  <cp:lastPrinted>2019-08-22T07:34:21Z</cp:lastPrinted>
  <dcterms:created xsi:type="dcterms:W3CDTF">2015-01-12T16:50:27Z</dcterms:created>
  <dcterms:modified xsi:type="dcterms:W3CDTF">2019-11-14T11:00:02Z</dcterms:modified>
</cp:coreProperties>
</file>